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8" i="1"/>
  <c r="H8" i="1"/>
  <c r="G8" i="1"/>
  <c r="F8" i="1"/>
  <c r="I19" i="1" l="1"/>
  <c r="H19" i="1"/>
  <c r="G19" i="1"/>
  <c r="F19" i="1"/>
  <c r="F20" i="1" s="1"/>
  <c r="E19" i="1"/>
  <c r="F18" i="1"/>
  <c r="F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<sst xmlns="http://schemas.openxmlformats.org/spreadsheetml/2006/main" count="48" uniqueCount="42">
  <si>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</si>
  <si>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</si>
  <si>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</si>
  <si>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</si>
  <si>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</si>
  <si>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</si>
  <si>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</si>
  <si>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</si>
  <si>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</si>
  <si>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</si>
  <si>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</si>
  <si>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</si>
  <si>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</si>
  <si>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</si>
  <si>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</si>
  <si>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</si>
  <si>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</si>
  <si>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</si>
  <si>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</si>
  <si>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</si>
  <si>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</si>
  <si>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</si>
  <si>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</si>
  <si>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</si>
  <si>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</si>
  <si>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</si>
  <si>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</si>
  <si>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</si>
  <si>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</si>
  <si>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</si>
  <si>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</si>
  <si>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</si>
  <si>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</si>
  <si>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</si>
  <si>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</si>
  <si>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</si>
  <si>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</si>
  <si>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</si>
  <si>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</si>
  <si>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Итого за день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</si>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</sst>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O12" sqref="O12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41</v>
      </c>
      <c r="C1" s="72"/>
      <c r="D1" s="73"/>
      <c r="E1" t="s">
        <v>1</v>
      </c>
      <c r="H1" t="s">
        <v>2</v>
      </c>
      <c r="I1" s="1">
        <v>45027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0" t="s">
        <v>28</v>
      </c>
      <c r="F4" s="31">
        <v>183.3</v>
      </c>
      <c r="G4" s="31">
        <v>11.1</v>
      </c>
      <c r="H4" s="31">
        <v>9.5</v>
      </c>
      <c r="I4" s="32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6"/>
      <c r="B7" s="70" t="s">
        <v>16</v>
      </c>
      <c r="C7" s="37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7">
        <v>13.8</v>
      </c>
    </row>
    <row r="8" spans="1:9" x14ac:dyDescent="0.25">
      <c r="A8" s="38"/>
      <c r="B8" s="39"/>
      <c r="C8" s="40"/>
      <c r="D8" s="41" t="s">
        <v>26</v>
      </c>
      <c r="E8" s="45">
        <v>510</v>
      </c>
      <c r="F8" s="69">
        <f>SUM(F4:F7)</f>
        <v>495.3</v>
      </c>
      <c r="G8" s="42">
        <f>SUM(G4:G7)</f>
        <v>18.049999999999997</v>
      </c>
      <c r="H8" s="42">
        <f>SUM(H4:H7)</f>
        <v>14.7</v>
      </c>
      <c r="I8" s="46">
        <f>SUM(I4:I7)</f>
        <v>70.7</v>
      </c>
    </row>
    <row r="9" spans="1:9" ht="15.75" thickBot="1" x14ac:dyDescent="0.3">
      <c r="A9" s="48"/>
      <c r="B9" s="49"/>
      <c r="C9" s="50"/>
      <c r="D9" s="51"/>
      <c r="E9" s="52"/>
      <c r="F9" s="57">
        <f>F8/2350</f>
        <v>0.21076595744680851</v>
      </c>
      <c r="G9" s="53"/>
      <c r="H9" s="54"/>
      <c r="I9" s="55"/>
    </row>
    <row r="10" spans="1:9" ht="15" customHeight="1" x14ac:dyDescent="0.25">
      <c r="A10" s="47" t="s">
        <v>19</v>
      </c>
      <c r="B10" s="34" t="s">
        <v>20</v>
      </c>
      <c r="C10" s="23">
        <v>131</v>
      </c>
      <c r="D10" s="25" t="s">
        <v>33</v>
      </c>
      <c r="E10" s="24">
        <v>60</v>
      </c>
      <c r="F10" s="26">
        <v>30</v>
      </c>
      <c r="G10" s="26">
        <v>1.2</v>
      </c>
      <c r="H10" s="26"/>
      <c r="I10" s="27">
        <v>6.6</v>
      </c>
    </row>
    <row r="11" spans="1:9" ht="30" customHeight="1" x14ac:dyDescent="0.25">
      <c r="A11" s="6"/>
      <c r="B11" s="35" t="s">
        <v>21</v>
      </c>
      <c r="C11" s="11">
        <v>82</v>
      </c>
      <c r="D11" s="33" t="s">
        <v>34</v>
      </c>
      <c r="E11" s="28" t="s">
        <v>27</v>
      </c>
      <c r="F11" s="14">
        <v>76.8</v>
      </c>
      <c r="G11" s="15">
        <v>2.48</v>
      </c>
      <c r="H11" s="15">
        <v>4.4800000000000004</v>
      </c>
      <c r="I11" s="17">
        <v>12.4</v>
      </c>
    </row>
    <row r="12" spans="1:9" ht="30" customHeight="1" x14ac:dyDescent="0.25">
      <c r="A12" s="6"/>
      <c r="B12" s="35" t="s">
        <v>22</v>
      </c>
      <c r="C12" s="11" t="s">
        <v>35</v>
      </c>
      <c r="D12" s="12" t="s">
        <v>40</v>
      </c>
      <c r="E12" s="28" t="s">
        <v>36</v>
      </c>
      <c r="F12" s="14">
        <v>193.85</v>
      </c>
      <c r="G12" s="15">
        <v>9.9600000000000009</v>
      </c>
      <c r="H12" s="15">
        <v>12.1</v>
      </c>
      <c r="I12" s="17">
        <v>11.16</v>
      </c>
    </row>
    <row r="13" spans="1:9" ht="15" customHeight="1" x14ac:dyDescent="0.25">
      <c r="A13" s="6"/>
      <c r="B13" s="35" t="s">
        <v>14</v>
      </c>
      <c r="C13" s="11">
        <v>171</v>
      </c>
      <c r="D13" s="12" t="s">
        <v>37</v>
      </c>
      <c r="E13" s="13">
        <v>150</v>
      </c>
      <c r="F13" s="13">
        <v>245</v>
      </c>
      <c r="G13" s="14">
        <v>8.1999999999999993</v>
      </c>
      <c r="H13" s="14">
        <v>6.3</v>
      </c>
      <c r="I13" s="16">
        <v>38.700000000000003</v>
      </c>
    </row>
    <row r="14" spans="1:9" ht="15" customHeight="1" x14ac:dyDescent="0.25">
      <c r="A14" s="6"/>
      <c r="B14" s="35" t="s">
        <v>15</v>
      </c>
      <c r="C14" s="11">
        <v>592</v>
      </c>
      <c r="D14" s="12" t="s">
        <v>38</v>
      </c>
      <c r="E14" s="13">
        <v>200</v>
      </c>
      <c r="F14" s="14">
        <v>86</v>
      </c>
      <c r="G14" s="14">
        <v>1</v>
      </c>
      <c r="H14" s="14">
        <v>0.2</v>
      </c>
      <c r="I14" s="16">
        <v>19.8</v>
      </c>
    </row>
    <row r="15" spans="1:9" ht="15" customHeight="1" x14ac:dyDescent="0.25">
      <c r="A15" s="6"/>
      <c r="B15" s="35" t="s">
        <v>16</v>
      </c>
      <c r="C15" s="11" t="s">
        <v>17</v>
      </c>
      <c r="D15" s="12" t="s">
        <v>23</v>
      </c>
      <c r="E15" s="13">
        <v>30</v>
      </c>
      <c r="F15" s="14">
        <v>82.2</v>
      </c>
      <c r="G15" s="14">
        <v>3.2</v>
      </c>
      <c r="H15" s="14">
        <v>1.4</v>
      </c>
      <c r="I15" s="16">
        <v>13.1</v>
      </c>
    </row>
    <row r="16" spans="1:9" ht="15" customHeight="1" x14ac:dyDescent="0.25">
      <c r="A16" s="18"/>
      <c r="B16" s="36" t="s">
        <v>16</v>
      </c>
      <c r="C16" s="29" t="s">
        <v>17</v>
      </c>
      <c r="D16" s="19" t="s">
        <v>24</v>
      </c>
      <c r="E16" s="20">
        <v>30</v>
      </c>
      <c r="F16" s="21">
        <v>66</v>
      </c>
      <c r="G16" s="21">
        <v>2.4</v>
      </c>
      <c r="H16" s="21">
        <v>0.5</v>
      </c>
      <c r="I16" s="22">
        <v>12</v>
      </c>
    </row>
    <row r="17" spans="1:9" x14ac:dyDescent="0.25">
      <c r="A17" s="6"/>
      <c r="B17" s="10"/>
      <c r="C17" s="11"/>
      <c r="D17" s="43" t="s">
        <v>25</v>
      </c>
      <c r="E17" s="61">
        <v>795</v>
      </c>
      <c r="F17" s="44">
        <f>SUM(F10:F16)</f>
        <v>779.85</v>
      </c>
      <c r="G17" s="44">
        <f>SUM(G10:G16)</f>
        <v>28.439999999999998</v>
      </c>
      <c r="H17" s="44">
        <f>SUM(H11:H16)</f>
        <v>24.979999999999997</v>
      </c>
      <c r="I17" s="62">
        <f>SUM(I10:I16)</f>
        <v>113.75999999999999</v>
      </c>
    </row>
    <row r="18" spans="1:9" x14ac:dyDescent="0.25">
      <c r="A18" s="47"/>
      <c r="B18" s="58"/>
      <c r="C18" s="59"/>
      <c r="D18" s="25"/>
      <c r="E18" s="24"/>
      <c r="F18" s="64">
        <f>F17/2350</f>
        <v>0.33185106382978724</v>
      </c>
      <c r="G18" s="60"/>
      <c r="H18" s="60"/>
      <c r="I18" s="27"/>
    </row>
    <row r="19" spans="1:9" x14ac:dyDescent="0.25">
      <c r="A19" s="47"/>
      <c r="B19" s="58"/>
      <c r="C19" s="59"/>
      <c r="D19" s="63" t="s">
        <v>39</v>
      </c>
      <c r="E19" s="56">
        <f>E8+E17</f>
        <v>1305</v>
      </c>
      <c r="F19" s="56">
        <f>F8+F17</f>
        <v>1275.1500000000001</v>
      </c>
      <c r="G19" s="56">
        <f>G8+G17</f>
        <v>46.489999999999995</v>
      </c>
      <c r="H19" s="56">
        <f>H8+H17</f>
        <v>39.679999999999993</v>
      </c>
      <c r="I19" s="65">
        <f>I8+I17</f>
        <v>184.45999999999998</v>
      </c>
    </row>
    <row r="20" spans="1:9" ht="15.75" thickBot="1" x14ac:dyDescent="0.3">
      <c r="A20" s="48"/>
      <c r="B20" s="66"/>
      <c r="C20" s="67"/>
      <c r="D20" s="68"/>
      <c r="E20" s="52"/>
      <c r="F20" s="57">
        <f>F19/2350</f>
        <v>0.54261702127659583</v>
      </c>
      <c r="G20" s="53"/>
      <c r="H20" s="53"/>
      <c r="I20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2023-04-10T12:56:01Z</dcterms:modified>
</cp:coreProperties>
</file>