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I17" i="1"/>
  <c r="H17" i="1"/>
  <c r="G17" i="1"/>
  <c r="F17" i="1"/>
  <c r="F18" i="1" s="1"/>
  <c r="F9" i="1"/>
  <c r="F19" i="1" s="1"/>
  <c r="F20" i="1" s="1"/>
  <c r="I9" i="1"/>
  <c r="H9" i="1"/>
  <c r="H19" i="1" s="1"/>
  <c r="G9" i="1"/>
  <c r="G19" i="1" l="1"/>
  <c r="I19" i="1"/>
  <c r="F10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<sst xmlns="http://schemas.openxmlformats.org/spreadsheetml/2006/main" count="44" uniqueCount="38">
  <si>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</si>
  <si>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</si>
  <si>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</si>
  <si>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</si>
  <si>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</si>
  <si>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</si>
  <si>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</si>
  <si>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</si>
  <si>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</si>
  <si>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</si>
  <si>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</si>
  <si>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</si>
  <si>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</si>
  <si>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</si>
  <si>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</si>
  <si>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</si>
  <si>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</si>
  <si>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</si>
  <si>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</si>
  <si>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</si>
  <si>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</si>
  <si>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</si>
  <si>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</si>
  <si>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</si>
  <si>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</si>
  <si>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170/70</t>
  </si>
  <si>
    <t>запеканка из творога</t>
  </si>
  <si>
    <t>молоко сгущеное</t>
  </si>
  <si>
    <t>батон нарезной</t>
  </si>
  <si>
    <t>какао с молоком</t>
  </si>
  <si>
    <t>фрукт сезонный</t>
  </si>
  <si>
    <t>Овощи по сезону</t>
  </si>
  <si>
    <t>Рассольник Ленинградский на м/к бульоне со сметаной</t>
  </si>
  <si>
    <t>200/5</t>
  </si>
  <si>
    <t>Плов из курицы</t>
  </si>
  <si>
    <t>Кисель фруктовый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</si>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</sst>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4" xfId="0" applyFont="1" applyBorder="1"/>
    <xf numFmtId="0" fontId="0" fillId="2" borderId="15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9" xfId="0" applyFont="1" applyBorder="1"/>
    <xf numFmtId="0" fontId="0" fillId="0" borderId="20" xfId="0" applyBorder="1" applyAlignment="1" applyProtection="1">
      <alignment horizontal="center"/>
      <protection locked="0"/>
    </xf>
    <xf numFmtId="1" fontId="0" fillId="2" borderId="21" xfId="1" applyNumberFormat="1" applyFon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2" fontId="3" fillId="2" borderId="15" xfId="0" applyNumberFormat="1" applyFont="1" applyFill="1" applyBorder="1" applyAlignment="1">
      <alignment horizontal="center" vertical="top" wrapText="1"/>
    </xf>
    <xf numFmtId="1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0" fontId="4" fillId="2" borderId="2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4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1.5703125" customWidth="1"/>
    <col min="5" max="5" width="10.28515625" customWidth="1"/>
    <col min="6" max="6" width="13" customWidth="1"/>
    <col min="9" max="9" width="10" customWidth="1"/>
  </cols>
  <sheetData>
    <row r="1" spans="1:9" x14ac:dyDescent="0.25">
      <c r="A1" t="s">
        <v>0</v>
      </c>
      <c r="B1" s="66" t="s">
        <v>37</v>
      </c>
      <c r="C1" s="67"/>
      <c r="D1" s="68"/>
      <c r="E1" t="s">
        <v>1</v>
      </c>
      <c r="H1" t="s">
        <v>2</v>
      </c>
      <c r="I1" s="1">
        <v>45008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</row>
    <row r="4" spans="1:9" ht="15" customHeight="1" x14ac:dyDescent="0.25">
      <c r="A4" s="5" t="s">
        <v>12</v>
      </c>
      <c r="B4" s="30" t="s">
        <v>13</v>
      </c>
      <c r="C4" s="6">
        <v>320</v>
      </c>
      <c r="D4" s="7" t="s">
        <v>26</v>
      </c>
      <c r="E4" s="32">
        <v>150</v>
      </c>
      <c r="F4" s="49">
        <v>206</v>
      </c>
      <c r="G4" s="8">
        <v>18</v>
      </c>
      <c r="H4" s="8">
        <v>13.6</v>
      </c>
      <c r="I4" s="48">
        <v>34.200000000000003</v>
      </c>
    </row>
    <row r="5" spans="1:9" ht="15" customHeight="1" x14ac:dyDescent="0.25">
      <c r="A5" s="5"/>
      <c r="B5" s="31"/>
      <c r="C5" s="10" t="s">
        <v>16</v>
      </c>
      <c r="D5" s="11" t="s">
        <v>27</v>
      </c>
      <c r="E5" s="12">
        <v>20</v>
      </c>
      <c r="F5" s="13">
        <v>59.6</v>
      </c>
      <c r="G5" s="13">
        <v>1.3</v>
      </c>
      <c r="H5" s="13">
        <v>1.4</v>
      </c>
      <c r="I5" s="15">
        <v>10.199999999999999</v>
      </c>
    </row>
    <row r="6" spans="1:9" ht="15" customHeight="1" x14ac:dyDescent="0.25">
      <c r="A6" s="5"/>
      <c r="B6" s="31" t="s">
        <v>15</v>
      </c>
      <c r="C6" s="10" t="s">
        <v>16</v>
      </c>
      <c r="D6" s="11" t="s">
        <v>28</v>
      </c>
      <c r="E6" s="12">
        <v>30</v>
      </c>
      <c r="F6" s="13">
        <v>69</v>
      </c>
      <c r="G6" s="13">
        <v>1.95</v>
      </c>
      <c r="H6" s="13">
        <v>0.6</v>
      </c>
      <c r="I6" s="15">
        <v>13.8</v>
      </c>
    </row>
    <row r="7" spans="1:9" ht="15" customHeight="1" x14ac:dyDescent="0.25">
      <c r="A7" s="5"/>
      <c r="B7" s="28" t="s">
        <v>14</v>
      </c>
      <c r="C7" s="29">
        <v>382</v>
      </c>
      <c r="D7" s="11" t="s">
        <v>29</v>
      </c>
      <c r="E7" s="12">
        <v>200</v>
      </c>
      <c r="F7" s="13">
        <v>134</v>
      </c>
      <c r="G7" s="13">
        <v>2.9</v>
      </c>
      <c r="H7" s="13">
        <v>2.5</v>
      </c>
      <c r="I7" s="15">
        <v>24.8</v>
      </c>
    </row>
    <row r="8" spans="1:9" x14ac:dyDescent="0.25">
      <c r="A8" s="5"/>
      <c r="B8" s="35"/>
      <c r="C8" s="29"/>
      <c r="D8" s="11" t="s">
        <v>30</v>
      </c>
      <c r="E8" s="12">
        <v>150</v>
      </c>
      <c r="F8" s="13">
        <v>70.5</v>
      </c>
      <c r="G8" s="13">
        <v>0.6</v>
      </c>
      <c r="H8" s="13">
        <v>0.6</v>
      </c>
      <c r="I8" s="15">
        <v>14.7</v>
      </c>
    </row>
    <row r="9" spans="1:9" ht="15" customHeight="1" x14ac:dyDescent="0.25">
      <c r="A9" s="5"/>
      <c r="B9" s="52"/>
      <c r="C9" s="10"/>
      <c r="D9" s="39" t="s">
        <v>24</v>
      </c>
      <c r="E9" s="59">
        <v>550</v>
      </c>
      <c r="F9" s="58">
        <f>SUM(F4:F8)</f>
        <v>539.1</v>
      </c>
      <c r="G9" s="40">
        <f>SUM(G4:G8)</f>
        <v>24.75</v>
      </c>
      <c r="H9" s="60">
        <f>SUM(H4:H8)</f>
        <v>18.700000000000003</v>
      </c>
      <c r="I9" s="61">
        <f>SUM(I4:I8)</f>
        <v>97.7</v>
      </c>
    </row>
    <row r="10" spans="1:9" ht="15" customHeight="1" thickBot="1" x14ac:dyDescent="0.3">
      <c r="A10" s="41"/>
      <c r="B10" s="53"/>
      <c r="C10" s="54"/>
      <c r="D10" s="55"/>
      <c r="E10" s="45"/>
      <c r="F10" s="62">
        <f>F9/2350</f>
        <v>0.22940425531914896</v>
      </c>
      <c r="G10" s="56"/>
      <c r="H10" s="56"/>
      <c r="I10" s="57"/>
    </row>
    <row r="11" spans="1:9" ht="15" customHeight="1" x14ac:dyDescent="0.25">
      <c r="A11" s="19" t="s">
        <v>17</v>
      </c>
      <c r="B11" s="33" t="s">
        <v>18</v>
      </c>
      <c r="C11" s="20">
        <v>71</v>
      </c>
      <c r="D11" s="24" t="s">
        <v>31</v>
      </c>
      <c r="E11" s="21">
        <v>60</v>
      </c>
      <c r="F11" s="25">
        <v>55.68</v>
      </c>
      <c r="G11" s="25">
        <v>0.85</v>
      </c>
      <c r="H11" s="25">
        <v>3.6</v>
      </c>
      <c r="I11" s="51">
        <v>4.9000000000000004</v>
      </c>
    </row>
    <row r="12" spans="1:9" ht="30" customHeight="1" x14ac:dyDescent="0.25">
      <c r="A12" s="5"/>
      <c r="B12" s="9" t="s">
        <v>19</v>
      </c>
      <c r="C12" s="10">
        <v>96</v>
      </c>
      <c r="D12" s="11" t="s">
        <v>32</v>
      </c>
      <c r="E12" s="26" t="s">
        <v>33</v>
      </c>
      <c r="F12" s="13">
        <v>106.4</v>
      </c>
      <c r="G12" s="13">
        <v>2.4</v>
      </c>
      <c r="H12" s="13">
        <v>4.6399999999999997</v>
      </c>
      <c r="I12" s="15">
        <v>23.76</v>
      </c>
    </row>
    <row r="13" spans="1:9" ht="15" customHeight="1" x14ac:dyDescent="0.25">
      <c r="A13" s="5"/>
      <c r="B13" s="9" t="s">
        <v>20</v>
      </c>
      <c r="C13" s="10">
        <v>265</v>
      </c>
      <c r="D13" s="11" t="s">
        <v>34</v>
      </c>
      <c r="E13" s="26" t="s">
        <v>25</v>
      </c>
      <c r="F13" s="13">
        <v>391.6</v>
      </c>
      <c r="G13" s="13">
        <v>17.489999999999998</v>
      </c>
      <c r="H13" s="13">
        <v>15.07</v>
      </c>
      <c r="I13" s="14">
        <v>40.6</v>
      </c>
    </row>
    <row r="14" spans="1:9" ht="15" customHeight="1" x14ac:dyDescent="0.25">
      <c r="A14" s="5"/>
      <c r="B14" s="9" t="s">
        <v>14</v>
      </c>
      <c r="C14" s="10">
        <v>276</v>
      </c>
      <c r="D14" s="11" t="s">
        <v>35</v>
      </c>
      <c r="E14" s="12">
        <v>200</v>
      </c>
      <c r="F14" s="13">
        <v>111</v>
      </c>
      <c r="G14" s="13">
        <v>0.1</v>
      </c>
      <c r="H14" s="12"/>
      <c r="I14" s="15">
        <v>27.9</v>
      </c>
    </row>
    <row r="15" spans="1:9" ht="15" customHeight="1" x14ac:dyDescent="0.25">
      <c r="A15" s="5"/>
      <c r="B15" s="9" t="s">
        <v>15</v>
      </c>
      <c r="C15" s="10" t="s">
        <v>16</v>
      </c>
      <c r="D15" s="11" t="s">
        <v>22</v>
      </c>
      <c r="E15" s="12">
        <v>30</v>
      </c>
      <c r="F15" s="13">
        <v>66</v>
      </c>
      <c r="G15" s="13">
        <v>2.4</v>
      </c>
      <c r="H15" s="13">
        <v>0.5</v>
      </c>
      <c r="I15" s="15">
        <v>12</v>
      </c>
    </row>
    <row r="16" spans="1:9" ht="15" customHeight="1" x14ac:dyDescent="0.25">
      <c r="A16" s="16"/>
      <c r="B16" s="34" t="s">
        <v>15</v>
      </c>
      <c r="C16" s="27" t="s">
        <v>16</v>
      </c>
      <c r="D16" s="17" t="s">
        <v>21</v>
      </c>
      <c r="E16" s="18">
        <v>30</v>
      </c>
      <c r="F16" s="13">
        <v>82.2</v>
      </c>
      <c r="G16" s="50">
        <v>3.2</v>
      </c>
      <c r="H16" s="50">
        <v>1.4</v>
      </c>
      <c r="I16" s="15">
        <v>13.1</v>
      </c>
    </row>
    <row r="17" spans="1:9" x14ac:dyDescent="0.25">
      <c r="A17" s="5"/>
      <c r="B17" s="9"/>
      <c r="C17" s="38"/>
      <c r="D17" s="39" t="s">
        <v>23</v>
      </c>
      <c r="E17" s="59">
        <v>765</v>
      </c>
      <c r="F17" s="58">
        <f>SUM(F11:F16)</f>
        <v>812.88000000000011</v>
      </c>
      <c r="G17" s="40">
        <f>SUM(G11:G16)</f>
        <v>26.439999999999998</v>
      </c>
      <c r="H17" s="40">
        <f>SUM(H11:H16)</f>
        <v>25.21</v>
      </c>
      <c r="I17" s="61">
        <f>SUM(I11:I16)</f>
        <v>122.25999999999999</v>
      </c>
    </row>
    <row r="18" spans="1:9" x14ac:dyDescent="0.25">
      <c r="A18" s="19"/>
      <c r="B18" s="36"/>
      <c r="C18" s="37"/>
      <c r="D18" s="24"/>
      <c r="E18" s="21"/>
      <c r="F18" s="64">
        <f>F17/2350</f>
        <v>0.34590638297872345</v>
      </c>
      <c r="G18" s="22"/>
      <c r="H18" s="22"/>
      <c r="I18" s="23"/>
    </row>
    <row r="19" spans="1:9" x14ac:dyDescent="0.25">
      <c r="A19" s="5"/>
      <c r="B19" s="35"/>
      <c r="C19" s="29"/>
      <c r="D19" s="39" t="s">
        <v>36</v>
      </c>
      <c r="E19" s="63">
        <f>E9+E17</f>
        <v>1315</v>
      </c>
      <c r="F19" s="63">
        <f>F9+F17</f>
        <v>1351.98</v>
      </c>
      <c r="G19" s="63">
        <f>G9+G17</f>
        <v>51.19</v>
      </c>
      <c r="H19" s="63">
        <f>H9+H17</f>
        <v>43.910000000000004</v>
      </c>
      <c r="I19" s="65">
        <f>I9+I17</f>
        <v>219.95999999999998</v>
      </c>
    </row>
    <row r="20" spans="1:9" ht="15.75" thickBot="1" x14ac:dyDescent="0.3">
      <c r="A20" s="41"/>
      <c r="B20" s="42"/>
      <c r="C20" s="43"/>
      <c r="D20" s="44"/>
      <c r="E20" s="45"/>
      <c r="F20" s="62">
        <f>F19/2350</f>
        <v>0.57531063829787232</v>
      </c>
      <c r="G20" s="46"/>
      <c r="H20" s="46"/>
      <c r="I20" s="4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2023-03-22T11:12:49Z</dcterms:modified>
</cp:coreProperties>
</file>