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0" i="1"/>
  <c r="H10" i="1"/>
  <c r="G10" i="1"/>
  <c r="F10" i="1"/>
  <c r="E22" i="1" l="1"/>
  <c r="F11" i="1"/>
  <c r="F22" i="1"/>
  <c r="F23" i="1" s="1"/>
  <c r="F21" i="1" l="1"/>
  <c r="I22" i="1"/>
  <c r="H22" i="1"/>
  <c r="G22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<sst xmlns="http://schemas.openxmlformats.org/spreadsheetml/2006/main" count="50" uniqueCount="43">
  <si>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</si>
  <si>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</si>
  <si>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</si>
  <si>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</si>
  <si>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</si>
  <si>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</si>
  <si>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</si>
  <si>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</si>
  <si>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</si>
  <si>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</si>
  <si>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</si>
  <si>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</si>
  <si>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</si>
  <si>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</si>
  <si>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</si>
  <si>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</si>
  <si>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</si>
  <si>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</si>
  <si>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</si>
  <si>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</si>
  <si>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</si>
  <si>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</si>
  <si>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</si>
  <si>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</si>
  <si>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</si>
  <si>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</si>
  <si>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</si>
  <si>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</si>
  <si>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</si>
  <si>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200/5</t>
  </si>
  <si>
    <t>Масло сливочное/порциями/</t>
  </si>
  <si>
    <t>Каша молочная Дружба с м/сливочным</t>
  </si>
  <si>
    <t>Сыр порционно</t>
  </si>
  <si>
    <t>Кофейный напиток с молоком</t>
  </si>
  <si>
    <t>70-71</t>
  </si>
  <si>
    <t>Овощи по сезону</t>
  </si>
  <si>
    <t>Суп из овощей со сметаной</t>
  </si>
  <si>
    <t>Рыба, тушеная в томате с овощами</t>
  </si>
  <si>
    <t>90/30</t>
  </si>
  <si>
    <t>Картофель запеченый</t>
  </si>
  <si>
    <t>Напиток из шиповника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</si>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</sst>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2" fillId="0" borderId="18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3.57031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8" t="s">
        <v>42</v>
      </c>
      <c r="C1" s="69"/>
      <c r="D1" s="70"/>
      <c r="E1" t="s">
        <v>1</v>
      </c>
      <c r="H1" t="s">
        <v>2</v>
      </c>
      <c r="I1" s="1">
        <v>44977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>
        <v>278</v>
      </c>
      <c r="D4" s="9" t="s">
        <v>31</v>
      </c>
      <c r="E4" s="29" t="s">
        <v>29</v>
      </c>
      <c r="F4" s="30">
        <v>220.2</v>
      </c>
      <c r="G4" s="30">
        <v>4.2</v>
      </c>
      <c r="H4" s="30">
        <v>6.9</v>
      </c>
      <c r="I4" s="31">
        <v>36.1</v>
      </c>
    </row>
    <row r="5" spans="1:9" ht="15" customHeight="1" x14ac:dyDescent="0.25">
      <c r="A5" s="6"/>
      <c r="B5" s="10"/>
      <c r="C5" s="11">
        <v>14</v>
      </c>
      <c r="D5" s="12" t="s">
        <v>30</v>
      </c>
      <c r="E5" s="13">
        <v>10</v>
      </c>
      <c r="F5" s="14">
        <v>65.72</v>
      </c>
      <c r="G5" s="14">
        <v>0.1</v>
      </c>
      <c r="H5" s="14">
        <v>7.2</v>
      </c>
      <c r="I5" s="15">
        <v>0.13</v>
      </c>
    </row>
    <row r="6" spans="1:9" ht="15" customHeight="1" x14ac:dyDescent="0.25">
      <c r="A6" s="6"/>
      <c r="B6" s="10"/>
      <c r="C6" s="11">
        <v>15</v>
      </c>
      <c r="D6" s="12" t="s">
        <v>32</v>
      </c>
      <c r="E6" s="13">
        <v>10</v>
      </c>
      <c r="F6" s="14">
        <v>47</v>
      </c>
      <c r="G6" s="14">
        <v>2.2999999999999998</v>
      </c>
      <c r="H6" s="14">
        <v>2.95</v>
      </c>
      <c r="I6" s="15">
        <v>0</v>
      </c>
    </row>
    <row r="7" spans="1:9" ht="15" customHeight="1" x14ac:dyDescent="0.25">
      <c r="A7" s="6"/>
      <c r="B7" s="10" t="s">
        <v>15</v>
      </c>
      <c r="C7" s="11">
        <v>379</v>
      </c>
      <c r="D7" s="12" t="s">
        <v>33</v>
      </c>
      <c r="E7" s="13">
        <v>200</v>
      </c>
      <c r="F7" s="14">
        <v>107</v>
      </c>
      <c r="G7" s="14">
        <v>1.5</v>
      </c>
      <c r="H7" s="14">
        <v>1.3</v>
      </c>
      <c r="I7" s="15">
        <v>22.4</v>
      </c>
    </row>
    <row r="8" spans="1:9" x14ac:dyDescent="0.25">
      <c r="A8" s="6"/>
      <c r="B8" s="27" t="s">
        <v>16</v>
      </c>
      <c r="C8" s="28" t="s">
        <v>17</v>
      </c>
      <c r="D8" s="12" t="s">
        <v>18</v>
      </c>
      <c r="E8" s="13">
        <v>30</v>
      </c>
      <c r="F8" s="14">
        <v>69</v>
      </c>
      <c r="G8" s="14">
        <v>1.95</v>
      </c>
      <c r="H8" s="14">
        <v>0.6</v>
      </c>
      <c r="I8" s="15">
        <v>13.8</v>
      </c>
    </row>
    <row r="9" spans="1:9" x14ac:dyDescent="0.25">
      <c r="A9" s="6"/>
      <c r="B9" s="27" t="s">
        <v>26</v>
      </c>
      <c r="C9" s="28" t="s">
        <v>17</v>
      </c>
      <c r="D9" s="12" t="s">
        <v>27</v>
      </c>
      <c r="E9" s="18">
        <v>100</v>
      </c>
      <c r="F9" s="66">
        <v>47</v>
      </c>
      <c r="G9" s="66">
        <v>0.4</v>
      </c>
      <c r="H9" s="66">
        <v>0.4</v>
      </c>
      <c r="I9" s="15">
        <v>9.8000000000000007</v>
      </c>
    </row>
    <row r="10" spans="1:9" ht="15" customHeight="1" x14ac:dyDescent="0.25">
      <c r="A10" s="40"/>
      <c r="B10" s="41"/>
      <c r="C10" s="42"/>
      <c r="D10" s="43" t="s">
        <v>28</v>
      </c>
      <c r="E10" s="51">
        <v>555</v>
      </c>
      <c r="F10" s="61">
        <f>SUM(F4:F9)</f>
        <v>555.91999999999996</v>
      </c>
      <c r="G10" s="65">
        <f>SUM(G4:G9)</f>
        <v>10.45</v>
      </c>
      <c r="H10" s="45">
        <f>SUM(H4:H9)</f>
        <v>19.350000000000001</v>
      </c>
      <c r="I10" s="60">
        <f>SUM(I4:I9)</f>
        <v>82.23</v>
      </c>
    </row>
    <row r="11" spans="1:9" ht="15" customHeight="1" thickBot="1" x14ac:dyDescent="0.3">
      <c r="A11" s="47"/>
      <c r="B11" s="48"/>
      <c r="C11" s="49"/>
      <c r="D11" s="50"/>
      <c r="E11" s="52"/>
      <c r="F11" s="62">
        <f>F10/2350</f>
        <v>0.23656170212765956</v>
      </c>
      <c r="G11" s="52"/>
      <c r="H11" s="52"/>
      <c r="I11" s="53"/>
    </row>
    <row r="12" spans="1:9" ht="15" customHeight="1" x14ac:dyDescent="0.25">
      <c r="A12" s="46" t="s">
        <v>19</v>
      </c>
      <c r="B12" s="32"/>
      <c r="C12" s="33"/>
      <c r="D12" s="22"/>
      <c r="E12" s="20"/>
      <c r="F12" s="21"/>
      <c r="G12" s="21"/>
      <c r="H12" s="21"/>
      <c r="I12" s="24"/>
    </row>
    <row r="13" spans="1:9" ht="15" customHeight="1" x14ac:dyDescent="0.25">
      <c r="B13" s="34" t="s">
        <v>20</v>
      </c>
      <c r="C13" s="19" t="s">
        <v>34</v>
      </c>
      <c r="D13" s="22" t="s">
        <v>35</v>
      </c>
      <c r="E13" s="20">
        <v>60</v>
      </c>
      <c r="F13" s="23">
        <v>55.68</v>
      </c>
      <c r="G13" s="23">
        <v>0.85</v>
      </c>
      <c r="H13" s="23">
        <v>3.6</v>
      </c>
      <c r="I13" s="24">
        <v>4.9000000000000004</v>
      </c>
    </row>
    <row r="14" spans="1:9" ht="15" customHeight="1" x14ac:dyDescent="0.25">
      <c r="A14" s="6"/>
      <c r="B14" s="10" t="s">
        <v>21</v>
      </c>
      <c r="C14" s="11">
        <v>145</v>
      </c>
      <c r="D14" s="12" t="s">
        <v>36</v>
      </c>
      <c r="E14" s="25" t="s">
        <v>29</v>
      </c>
      <c r="F14" s="14">
        <v>84</v>
      </c>
      <c r="G14" s="14">
        <v>2.56</v>
      </c>
      <c r="H14" s="14">
        <v>4.4800000000000004</v>
      </c>
      <c r="I14" s="15">
        <v>12.4</v>
      </c>
    </row>
    <row r="15" spans="1:9" ht="15" customHeight="1" x14ac:dyDescent="0.25">
      <c r="A15" s="6"/>
      <c r="B15" s="10" t="s">
        <v>22</v>
      </c>
      <c r="C15" s="11">
        <v>294</v>
      </c>
      <c r="D15" s="12" t="s">
        <v>37</v>
      </c>
      <c r="E15" s="25" t="s">
        <v>38</v>
      </c>
      <c r="F15" s="14">
        <v>163.80000000000001</v>
      </c>
      <c r="G15" s="14">
        <v>13.2</v>
      </c>
      <c r="H15" s="14">
        <v>9.4</v>
      </c>
      <c r="I15" s="15">
        <v>4.5999999999999996</v>
      </c>
    </row>
    <row r="16" spans="1:9" ht="15" customHeight="1" x14ac:dyDescent="0.25">
      <c r="A16" s="6"/>
      <c r="B16" s="10" t="s">
        <v>14</v>
      </c>
      <c r="C16" s="11">
        <v>476</v>
      </c>
      <c r="D16" s="12" t="s">
        <v>39</v>
      </c>
      <c r="E16" s="13">
        <v>150</v>
      </c>
      <c r="F16" s="14">
        <v>286</v>
      </c>
      <c r="G16" s="14">
        <v>4.0999999999999996</v>
      </c>
      <c r="H16" s="14">
        <v>11.7</v>
      </c>
      <c r="I16" s="15">
        <v>33.6</v>
      </c>
    </row>
    <row r="17" spans="1:9" x14ac:dyDescent="0.25">
      <c r="A17" s="6"/>
      <c r="B17" s="10" t="s">
        <v>15</v>
      </c>
      <c r="C17" s="11">
        <v>388</v>
      </c>
      <c r="D17" s="12" t="s">
        <v>40</v>
      </c>
      <c r="E17" s="13">
        <v>200</v>
      </c>
      <c r="F17" s="14">
        <v>103</v>
      </c>
      <c r="G17" s="14">
        <v>0.7</v>
      </c>
      <c r="H17" s="14">
        <v>0.3</v>
      </c>
      <c r="I17" s="15">
        <v>24.4</v>
      </c>
    </row>
    <row r="18" spans="1:9" x14ac:dyDescent="0.25">
      <c r="A18" s="6"/>
      <c r="B18" s="10" t="s">
        <v>16</v>
      </c>
      <c r="C18" s="11" t="s">
        <v>17</v>
      </c>
      <c r="D18" s="12" t="s">
        <v>23</v>
      </c>
      <c r="E18" s="13">
        <v>30</v>
      </c>
      <c r="F18" s="14">
        <v>82.2</v>
      </c>
      <c r="G18" s="14">
        <v>3.2</v>
      </c>
      <c r="H18" s="14">
        <v>1.4</v>
      </c>
      <c r="I18" s="15">
        <v>13.1</v>
      </c>
    </row>
    <row r="19" spans="1:9" x14ac:dyDescent="0.25">
      <c r="A19" s="16"/>
      <c r="B19" s="35" t="s">
        <v>16</v>
      </c>
      <c r="C19" s="26" t="s">
        <v>17</v>
      </c>
      <c r="D19" s="17" t="s">
        <v>24</v>
      </c>
      <c r="E19" s="18">
        <v>30</v>
      </c>
      <c r="F19" s="66">
        <v>66</v>
      </c>
      <c r="G19" s="66">
        <v>2.4</v>
      </c>
      <c r="H19" s="66">
        <v>0.5</v>
      </c>
      <c r="I19" s="67">
        <v>12</v>
      </c>
    </row>
    <row r="20" spans="1:9" x14ac:dyDescent="0.25">
      <c r="A20" s="6"/>
      <c r="B20" s="59"/>
      <c r="C20" s="11"/>
      <c r="D20" s="44" t="s">
        <v>25</v>
      </c>
      <c r="E20" s="51">
        <v>795</v>
      </c>
      <c r="F20" s="45">
        <f>SUM(F13:F19)</f>
        <v>840.68000000000006</v>
      </c>
      <c r="G20" s="45">
        <f>SUM(G13:G19)</f>
        <v>27.009999999999998</v>
      </c>
      <c r="H20" s="45">
        <f>SUM(H13:H19)</f>
        <v>31.38</v>
      </c>
      <c r="I20" s="60">
        <f>SUM(I13:I19)</f>
        <v>105</v>
      </c>
    </row>
    <row r="21" spans="1:9" x14ac:dyDescent="0.25">
      <c r="A21" s="46"/>
      <c r="B21" s="56"/>
      <c r="C21" s="19"/>
      <c r="D21" s="57"/>
      <c r="E21" s="58"/>
      <c r="F21" s="63">
        <f>F20/2350</f>
        <v>0.35773617021276599</v>
      </c>
      <c r="G21" s="58"/>
      <c r="H21" s="58"/>
      <c r="I21" s="24"/>
    </row>
    <row r="22" spans="1:9" x14ac:dyDescent="0.25">
      <c r="A22" s="46"/>
      <c r="B22" s="56"/>
      <c r="C22" s="19"/>
      <c r="D22" s="57" t="s">
        <v>41</v>
      </c>
      <c r="E22" s="61">
        <f>E10+E20</f>
        <v>1350</v>
      </c>
      <c r="F22" s="61">
        <f>F10+F20</f>
        <v>1396.6</v>
      </c>
      <c r="G22" s="61">
        <f>G10+G20</f>
        <v>37.459999999999994</v>
      </c>
      <c r="H22" s="61">
        <f>H10+H20</f>
        <v>50.730000000000004</v>
      </c>
      <c r="I22" s="64">
        <f>I10+I20</f>
        <v>187.23000000000002</v>
      </c>
    </row>
    <row r="23" spans="1:9" ht="15.75" thickBot="1" x14ac:dyDescent="0.3">
      <c r="A23" s="54"/>
      <c r="B23" s="36"/>
      <c r="C23" s="37"/>
      <c r="D23" s="38"/>
      <c r="E23" s="55"/>
      <c r="F23" s="62">
        <f>F22/2350</f>
        <v>0.59429787234042553</v>
      </c>
      <c r="G23" s="55"/>
      <c r="H23" s="55"/>
      <c r="I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2023-02-17T11:50:33Z</dcterms:modified>
</cp:coreProperties>
</file>