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3" i="1"/>
  <c r="H23" i="1"/>
  <c r="G23" i="1"/>
  <c r="F23" i="1"/>
  <c r="E23" i="1"/>
  <c r="F22" i="1"/>
  <c r="I21" i="1"/>
  <c r="H21" i="1"/>
  <c r="G21" i="1"/>
  <c r="F21" i="1"/>
  <c r="F11" i="1"/>
  <c r="F12" i="1"/>
  <c r="I11" i="1"/>
  <c r="H11" i="1"/>
  <c r="G11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<sst xmlns="http://schemas.openxmlformats.org/spreadsheetml/2006/main" count="54" uniqueCount="41">
  <si>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</si>
  <si>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</si>
  <si>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</si>
  <si>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</si>
  <si>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</si>
  <si>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</si>
  <si>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</si>
  <si>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</si>
  <si>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</si>
  <si>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</si>
  <si>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</si>
  <si>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</si>
  <si>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</si>
  <si>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</si>
  <si>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</si>
  <si>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</si>
  <si>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</si>
  <si>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</si>
  <si>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</si>
  <si>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</si>
  <si>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</si>
  <si>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</si>
  <si>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</si>
  <si>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</si>
  <si>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</si>
  <si>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</si>
  <si>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Кондитерские изделия (30гр.)</t>
  </si>
  <si>
    <t>1 шт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</si>
  <si>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</si>
  <si>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</si>
  <si>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</si>
  <si>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</si>
  <si>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</si>
  <si>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</si>
  <si>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</si>
  <si>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</si>
  <si>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</si>
  <si>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</si>
  <si>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Конфеты в ассортименте(2шт)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</si>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</sst>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/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NumberForma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70" t="s">
        <v>40</v>
      </c>
      <c r="C1" s="71"/>
      <c r="D1" s="72"/>
      <c r="E1" t="s">
        <v>1</v>
      </c>
      <c r="H1" t="s">
        <v>2</v>
      </c>
      <c r="I1" s="1">
        <v>44910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1" t="s">
        <v>13</v>
      </c>
      <c r="C4" s="6">
        <v>320</v>
      </c>
      <c r="D4" s="7" t="s">
        <v>28</v>
      </c>
      <c r="E4" s="34">
        <v>150</v>
      </c>
      <c r="F4" s="53">
        <v>206</v>
      </c>
      <c r="G4" s="8">
        <v>18</v>
      </c>
      <c r="H4" s="8">
        <v>13.6</v>
      </c>
      <c r="I4" s="52">
        <v>34.200000000000003</v>
      </c>
    </row>
    <row r="5" spans="1:9" ht="15" customHeight="1" x14ac:dyDescent="0.25">
      <c r="A5" s="5"/>
      <c r="B5" s="32"/>
      <c r="C5" s="10" t="s">
        <v>16</v>
      </c>
      <c r="D5" s="11" t="s">
        <v>29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2" t="s">
        <v>15</v>
      </c>
      <c r="C6" s="10" t="s">
        <v>16</v>
      </c>
      <c r="D6" s="11" t="s">
        <v>30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9" t="s">
        <v>14</v>
      </c>
      <c r="C7" s="30">
        <v>382</v>
      </c>
      <c r="D7" s="11" t="s">
        <v>31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16"/>
      <c r="B8" s="29"/>
      <c r="C8" s="17" t="s">
        <v>16</v>
      </c>
      <c r="D8" s="11" t="s">
        <v>26</v>
      </c>
      <c r="E8" s="12" t="s">
        <v>27</v>
      </c>
      <c r="F8" s="13">
        <v>108.6</v>
      </c>
      <c r="G8" s="13">
        <v>1.7</v>
      </c>
      <c r="H8" s="13">
        <v>1.5</v>
      </c>
      <c r="I8" s="15">
        <v>22.9</v>
      </c>
    </row>
    <row r="9" spans="1:9" x14ac:dyDescent="0.25">
      <c r="A9" s="5"/>
      <c r="B9" s="38"/>
      <c r="C9" s="30"/>
      <c r="D9" s="11" t="s">
        <v>32</v>
      </c>
      <c r="E9" s="12">
        <v>150</v>
      </c>
      <c r="F9" s="13">
        <v>70.5</v>
      </c>
      <c r="G9" s="13">
        <v>0.6</v>
      </c>
      <c r="H9" s="13">
        <v>0.6</v>
      </c>
      <c r="I9" s="15">
        <v>14.7</v>
      </c>
    </row>
    <row r="10" spans="1:9" x14ac:dyDescent="0.25">
      <c r="A10" s="5"/>
      <c r="B10" s="38"/>
      <c r="C10" s="30" t="s">
        <v>16</v>
      </c>
      <c r="D10" s="11" t="s">
        <v>38</v>
      </c>
      <c r="E10" s="12">
        <v>18</v>
      </c>
      <c r="F10" s="13">
        <v>73.8</v>
      </c>
      <c r="G10" s="13">
        <v>0.4</v>
      </c>
      <c r="H10" s="13">
        <v>2.2000000000000002</v>
      </c>
      <c r="I10" s="15">
        <v>13.1</v>
      </c>
    </row>
    <row r="11" spans="1:9" ht="15" customHeight="1" x14ac:dyDescent="0.25">
      <c r="A11" s="5"/>
      <c r="B11" s="56"/>
      <c r="C11" s="10"/>
      <c r="D11" s="43" t="s">
        <v>24</v>
      </c>
      <c r="E11" s="63">
        <v>598</v>
      </c>
      <c r="F11" s="62">
        <f>SUM(F4:F10)</f>
        <v>721.5</v>
      </c>
      <c r="G11" s="44">
        <f>SUM(G4:G10)</f>
        <v>26.849999999999998</v>
      </c>
      <c r="H11" s="64">
        <f>SUM(H4:H10)</f>
        <v>22.400000000000002</v>
      </c>
      <c r="I11" s="65">
        <f>SUM(I4:I10)</f>
        <v>133.70000000000002</v>
      </c>
    </row>
    <row r="12" spans="1:9" ht="15" customHeight="1" thickBot="1" x14ac:dyDescent="0.3">
      <c r="A12" s="45"/>
      <c r="B12" s="57"/>
      <c r="C12" s="58"/>
      <c r="D12" s="59"/>
      <c r="E12" s="49"/>
      <c r="F12" s="66">
        <f>F11/2350</f>
        <v>0.30702127659574469</v>
      </c>
      <c r="G12" s="60"/>
      <c r="H12" s="60"/>
      <c r="I12" s="61"/>
    </row>
    <row r="13" spans="1:9" ht="15" customHeight="1" x14ac:dyDescent="0.25">
      <c r="A13" s="20" t="s">
        <v>17</v>
      </c>
      <c r="B13" s="35" t="s">
        <v>18</v>
      </c>
      <c r="C13" s="21">
        <v>71</v>
      </c>
      <c r="D13" s="25" t="s">
        <v>33</v>
      </c>
      <c r="E13" s="22">
        <v>60</v>
      </c>
      <c r="F13" s="26">
        <v>55.68</v>
      </c>
      <c r="G13" s="26">
        <v>0.85</v>
      </c>
      <c r="H13" s="26">
        <v>3.6</v>
      </c>
      <c r="I13" s="55">
        <v>4.9000000000000004</v>
      </c>
    </row>
    <row r="14" spans="1:9" ht="30" customHeight="1" x14ac:dyDescent="0.25">
      <c r="A14" s="5"/>
      <c r="B14" s="9" t="s">
        <v>19</v>
      </c>
      <c r="C14" s="10">
        <v>96</v>
      </c>
      <c r="D14" s="11" t="s">
        <v>34</v>
      </c>
      <c r="E14" s="27" t="s">
        <v>35</v>
      </c>
      <c r="F14" s="13">
        <v>106.4</v>
      </c>
      <c r="G14" s="13">
        <v>2.4</v>
      </c>
      <c r="H14" s="13">
        <v>4.6399999999999997</v>
      </c>
      <c r="I14" s="15">
        <v>23.76</v>
      </c>
    </row>
    <row r="15" spans="1:9" ht="15" customHeight="1" x14ac:dyDescent="0.25">
      <c r="A15" s="5"/>
      <c r="B15" s="9" t="s">
        <v>20</v>
      </c>
      <c r="C15" s="10">
        <v>265</v>
      </c>
      <c r="D15" s="11" t="s">
        <v>36</v>
      </c>
      <c r="E15" s="36" t="s">
        <v>25</v>
      </c>
      <c r="F15" s="13">
        <v>391.6</v>
      </c>
      <c r="G15" s="13">
        <v>17.489999999999998</v>
      </c>
      <c r="H15" s="13">
        <v>15.07</v>
      </c>
      <c r="I15" s="14">
        <v>40.6</v>
      </c>
    </row>
    <row r="16" spans="1:9" ht="15" customHeight="1" x14ac:dyDescent="0.25">
      <c r="A16" s="5"/>
      <c r="B16" s="9" t="s">
        <v>14</v>
      </c>
      <c r="C16" s="10">
        <v>276</v>
      </c>
      <c r="D16" s="11" t="s">
        <v>37</v>
      </c>
      <c r="E16" s="12">
        <v>200</v>
      </c>
      <c r="F16" s="13">
        <v>111</v>
      </c>
      <c r="G16" s="13">
        <v>0.1</v>
      </c>
      <c r="H16" s="12"/>
      <c r="I16" s="15">
        <v>27.9</v>
      </c>
    </row>
    <row r="17" spans="1:9" ht="15" customHeight="1" x14ac:dyDescent="0.25">
      <c r="A17" s="5"/>
      <c r="B17" s="9" t="s">
        <v>15</v>
      </c>
      <c r="C17" s="10" t="s">
        <v>16</v>
      </c>
      <c r="D17" s="11" t="s">
        <v>22</v>
      </c>
      <c r="E17" s="12">
        <v>30</v>
      </c>
      <c r="F17" s="13">
        <v>66</v>
      </c>
      <c r="G17" s="13">
        <v>2.4</v>
      </c>
      <c r="H17" s="13">
        <v>0.5</v>
      </c>
      <c r="I17" s="15">
        <v>12</v>
      </c>
    </row>
    <row r="18" spans="1:9" ht="15" customHeight="1" x14ac:dyDescent="0.25">
      <c r="A18" s="16"/>
      <c r="B18" s="37" t="s">
        <v>15</v>
      </c>
      <c r="C18" s="28" t="s">
        <v>16</v>
      </c>
      <c r="D18" s="18" t="s">
        <v>21</v>
      </c>
      <c r="E18" s="19">
        <v>30</v>
      </c>
      <c r="F18" s="54">
        <v>82.2</v>
      </c>
      <c r="G18" s="54">
        <v>3.2</v>
      </c>
      <c r="H18" s="54">
        <v>1.4</v>
      </c>
      <c r="I18" s="15">
        <v>13.1</v>
      </c>
    </row>
    <row r="19" spans="1:9" x14ac:dyDescent="0.25">
      <c r="A19" s="33"/>
      <c r="B19" s="9"/>
      <c r="C19" s="10" t="s">
        <v>16</v>
      </c>
      <c r="D19" s="11" t="s">
        <v>26</v>
      </c>
      <c r="E19" s="12" t="s">
        <v>27</v>
      </c>
      <c r="F19" s="13">
        <v>108.6</v>
      </c>
      <c r="G19" s="13">
        <v>1.7</v>
      </c>
      <c r="H19" s="13">
        <v>1.5</v>
      </c>
      <c r="I19" s="15">
        <v>22.9</v>
      </c>
    </row>
    <row r="20" spans="1:9" x14ac:dyDescent="0.25">
      <c r="A20" s="39"/>
      <c r="B20" s="9"/>
      <c r="C20" s="30" t="s">
        <v>16</v>
      </c>
      <c r="D20" s="11" t="s">
        <v>38</v>
      </c>
      <c r="E20" s="12">
        <v>18</v>
      </c>
      <c r="F20" s="13">
        <v>73.8</v>
      </c>
      <c r="G20" s="13">
        <v>0.4</v>
      </c>
      <c r="H20" s="13">
        <v>2.2000000000000002</v>
      </c>
      <c r="I20" s="15">
        <v>13.1</v>
      </c>
    </row>
    <row r="21" spans="1:9" x14ac:dyDescent="0.25">
      <c r="A21" s="5"/>
      <c r="B21" s="9"/>
      <c r="C21" s="42"/>
      <c r="D21" s="43" t="s">
        <v>23</v>
      </c>
      <c r="E21" s="63">
        <v>813</v>
      </c>
      <c r="F21" s="62">
        <f>SUM(F13:F20)</f>
        <v>995.28000000000009</v>
      </c>
      <c r="G21" s="44">
        <f>SUM(G13:G20)</f>
        <v>28.539999999999996</v>
      </c>
      <c r="H21" s="44">
        <f>SUM(H13:H20)</f>
        <v>28.91</v>
      </c>
      <c r="I21" s="65">
        <f>SUM(I13:I20)</f>
        <v>158.26</v>
      </c>
    </row>
    <row r="22" spans="1:9" x14ac:dyDescent="0.25">
      <c r="A22" s="20"/>
      <c r="B22" s="40"/>
      <c r="C22" s="41"/>
      <c r="D22" s="25"/>
      <c r="E22" s="22"/>
      <c r="F22" s="68">
        <f>F21/2350</f>
        <v>0.4235234042553192</v>
      </c>
      <c r="G22" s="23"/>
      <c r="H22" s="23"/>
      <c r="I22" s="24"/>
    </row>
    <row r="23" spans="1:9" x14ac:dyDescent="0.25">
      <c r="A23" s="5"/>
      <c r="B23" s="38"/>
      <c r="C23" s="30"/>
      <c r="D23" s="43" t="s">
        <v>39</v>
      </c>
      <c r="E23" s="67">
        <f>E11+E21</f>
        <v>1411</v>
      </c>
      <c r="F23" s="67">
        <f>F11+F21</f>
        <v>1716.7800000000002</v>
      </c>
      <c r="G23" s="67">
        <f>G11+G21</f>
        <v>55.389999999999993</v>
      </c>
      <c r="H23" s="67">
        <f>H11+H21</f>
        <v>51.31</v>
      </c>
      <c r="I23" s="69">
        <f>I11+I21</f>
        <v>291.96000000000004</v>
      </c>
    </row>
    <row r="24" spans="1:9" ht="15.75" thickBot="1" x14ac:dyDescent="0.3">
      <c r="A24" s="45"/>
      <c r="B24" s="46"/>
      <c r="C24" s="47"/>
      <c r="D24" s="48"/>
      <c r="E24" s="49"/>
      <c r="F24" s="66">
        <f>F23/2350</f>
        <v>0.73054468085106394</v>
      </c>
      <c r="G24" s="50"/>
      <c r="H24" s="50"/>
      <c r="I24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2022-12-14T09:43:04Z</dcterms:modified>
</cp:coreProperties>
</file>