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3" i="1"/>
  <c r="H23" i="1"/>
  <c r="G23" i="1"/>
  <c r="F23" i="1"/>
  <c r="E23" i="1"/>
  <c r="F22" i="1"/>
  <c r="I21" i="1"/>
  <c r="H21" i="1"/>
  <c r="G21" i="1"/>
  <c r="F21" i="1"/>
  <c r="F11" i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<sst xmlns="http://schemas.openxmlformats.org/spreadsheetml/2006/main" count="54" uniqueCount="42">
  <si>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</si>
  <si>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</si>
  <si>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</si>
  <si>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</si>
  <si>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</si>
  <si>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</si>
  <si>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</si>
  <si>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</si>
  <si>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</si>
  <si>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</si>
  <si>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</si>
  <si>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</si>
  <si>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</si>
  <si>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</si>
  <si>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</si>
  <si>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</si>
  <si>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</si>
  <si>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</si>
  <si>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</si>
  <si>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</si>
  <si>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</si>
  <si>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</si>
  <si>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</si>
  <si>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</si>
  <si>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</si>
  <si>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</si>
  <si>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</si>
  <si>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</si>
  <si>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</si>
  <si>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</si>
  <si>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</si>
  <si>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</si>
  <si>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</si>
  <si>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</si>
  <si>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</si>
  <si>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</si>
  <si>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</si>
  <si>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Кондитерские изделия (30гр.)</t>
  </si>
  <si>
    <t>1 шт</t>
  </si>
  <si>
    <t>Итого за день</t>
  </si>
  <si>
    <t>Конфеты в ассортименте(2шт)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</si>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</sst>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Font="1" applyBorder="1"/>
    <xf numFmtId="0" fontId="0" fillId="3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0" fontId="4" fillId="2" borderId="27" xfId="0" applyNumberFormat="1" applyFont="1" applyFill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N12" sqref="N12"/>
    </sheetView>
  </sheetViews>
  <sheetFormatPr defaultRowHeight="15" x14ac:dyDescent="0.25"/>
  <cols>
    <col min="1" max="1" width="12.7109375" customWidth="1"/>
    <col min="2" max="2" width="10.140625" customWidth="1"/>
    <col min="4" max="4" width="29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83" t="s">
        <v>41</v>
      </c>
      <c r="C1" s="84"/>
      <c r="D1" s="85"/>
      <c r="E1" t="s">
        <v>1</v>
      </c>
      <c r="H1" t="s">
        <v>2</v>
      </c>
      <c r="I1" s="1">
        <v>44909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6" t="s">
        <v>13</v>
      </c>
      <c r="C4" s="7" t="s">
        <v>29</v>
      </c>
      <c r="D4" s="8" t="s">
        <v>30</v>
      </c>
      <c r="E4" s="33" t="s">
        <v>27</v>
      </c>
      <c r="F4" s="34">
        <v>223.8</v>
      </c>
      <c r="G4" s="34">
        <v>13.23</v>
      </c>
      <c r="H4" s="34">
        <v>12.4</v>
      </c>
      <c r="I4" s="35">
        <v>15.08</v>
      </c>
    </row>
    <row r="5" spans="1:9" ht="15" customHeight="1" x14ac:dyDescent="0.25">
      <c r="A5" s="6"/>
      <c r="B5" s="37" t="s">
        <v>14</v>
      </c>
      <c r="C5" s="9">
        <v>469</v>
      </c>
      <c r="D5" s="10" t="s">
        <v>31</v>
      </c>
      <c r="E5" s="11">
        <v>150</v>
      </c>
      <c r="F5" s="13">
        <v>191</v>
      </c>
      <c r="G5" s="12">
        <v>5.5</v>
      </c>
      <c r="H5" s="13">
        <v>4.8</v>
      </c>
      <c r="I5" s="15">
        <v>38.299999999999997</v>
      </c>
    </row>
    <row r="6" spans="1:9" ht="15" customHeight="1" x14ac:dyDescent="0.25">
      <c r="A6" s="6"/>
      <c r="B6" s="37" t="s">
        <v>15</v>
      </c>
      <c r="C6" s="9">
        <v>686</v>
      </c>
      <c r="D6" s="10" t="s">
        <v>32</v>
      </c>
      <c r="E6" s="11">
        <v>200</v>
      </c>
      <c r="F6" s="13">
        <v>41</v>
      </c>
      <c r="G6" s="13">
        <v>0.2</v>
      </c>
      <c r="H6" s="13">
        <v>0</v>
      </c>
      <c r="I6" s="15">
        <v>10.199999999999999</v>
      </c>
    </row>
    <row r="7" spans="1:9" ht="15" customHeight="1" x14ac:dyDescent="0.25">
      <c r="A7" s="16"/>
      <c r="B7" s="38" t="s">
        <v>16</v>
      </c>
      <c r="C7" s="17" t="s">
        <v>17</v>
      </c>
      <c r="D7" s="18" t="s">
        <v>18</v>
      </c>
      <c r="E7" s="19">
        <v>30</v>
      </c>
      <c r="F7" s="39">
        <v>69</v>
      </c>
      <c r="G7" s="39">
        <v>1.95</v>
      </c>
      <c r="H7" s="39">
        <v>0.6</v>
      </c>
      <c r="I7" s="20">
        <v>13.8</v>
      </c>
    </row>
    <row r="8" spans="1:9" ht="15" customHeight="1" x14ac:dyDescent="0.25">
      <c r="A8" s="45"/>
      <c r="B8" s="46"/>
      <c r="C8" s="47" t="s">
        <v>17</v>
      </c>
      <c r="D8" s="10" t="s">
        <v>37</v>
      </c>
      <c r="E8" s="11" t="s">
        <v>38</v>
      </c>
      <c r="F8" s="13">
        <v>108.6</v>
      </c>
      <c r="G8" s="13">
        <v>1.7</v>
      </c>
      <c r="H8" s="13">
        <v>1.5</v>
      </c>
      <c r="I8" s="20">
        <v>22.9</v>
      </c>
    </row>
    <row r="9" spans="1:9" ht="15" customHeight="1" x14ac:dyDescent="0.25">
      <c r="A9" s="57"/>
      <c r="B9" s="58"/>
      <c r="C9" s="47" t="s">
        <v>17</v>
      </c>
      <c r="D9" s="10" t="s">
        <v>40</v>
      </c>
      <c r="E9" s="11">
        <v>18</v>
      </c>
      <c r="F9" s="13">
        <v>73.8</v>
      </c>
      <c r="G9" s="13">
        <v>0.4</v>
      </c>
      <c r="H9" s="13">
        <v>2.2000000000000002</v>
      </c>
      <c r="I9" s="15">
        <v>13.1</v>
      </c>
    </row>
    <row r="10" spans="1:9" x14ac:dyDescent="0.25">
      <c r="A10" s="6"/>
      <c r="B10" s="59"/>
      <c r="C10" s="9"/>
      <c r="D10" s="60" t="s">
        <v>26</v>
      </c>
      <c r="E10" s="75">
        <v>558</v>
      </c>
      <c r="F10" s="77">
        <f>SUM(F4:F9)</f>
        <v>707.19999999999993</v>
      </c>
      <c r="G10" s="61">
        <f>SUM(G4:G9)</f>
        <v>22.979999999999997</v>
      </c>
      <c r="H10" s="61">
        <f>SUM(H4:H9)</f>
        <v>21.5</v>
      </c>
      <c r="I10" s="76">
        <f>SUM(I4:I9)</f>
        <v>113.38</v>
      </c>
    </row>
    <row r="11" spans="1:9" ht="15.75" thickBot="1" x14ac:dyDescent="0.3">
      <c r="A11" s="64"/>
      <c r="B11" s="65"/>
      <c r="C11" s="66"/>
      <c r="D11" s="67"/>
      <c r="E11" s="68"/>
      <c r="F11" s="78">
        <f>F10/2350</f>
        <v>0.30093617021276592</v>
      </c>
      <c r="G11" s="69"/>
      <c r="H11" s="70"/>
      <c r="I11" s="71"/>
    </row>
    <row r="12" spans="1:9" ht="30" customHeight="1" x14ac:dyDescent="0.25">
      <c r="A12" s="21" t="s">
        <v>19</v>
      </c>
      <c r="B12" s="40"/>
      <c r="C12" s="41"/>
      <c r="D12" s="23"/>
      <c r="E12" s="24"/>
      <c r="F12" s="25"/>
      <c r="G12" s="26"/>
      <c r="H12" s="26"/>
      <c r="I12" s="27"/>
    </row>
    <row r="13" spans="1:9" ht="30" customHeight="1" x14ac:dyDescent="0.25">
      <c r="A13" s="6"/>
      <c r="B13" s="42" t="s">
        <v>20</v>
      </c>
      <c r="C13" s="22">
        <v>43</v>
      </c>
      <c r="D13" s="28" t="s">
        <v>33</v>
      </c>
      <c r="E13" s="24">
        <v>60</v>
      </c>
      <c r="F13" s="29">
        <v>48</v>
      </c>
      <c r="G13" s="29">
        <v>0.96</v>
      </c>
      <c r="H13" s="29">
        <v>3.06</v>
      </c>
      <c r="I13" s="30">
        <v>4.1399999999999997</v>
      </c>
    </row>
    <row r="14" spans="1:9" ht="15" customHeight="1" x14ac:dyDescent="0.25">
      <c r="A14" s="6"/>
      <c r="B14" s="37" t="s">
        <v>21</v>
      </c>
      <c r="C14" s="9">
        <v>102</v>
      </c>
      <c r="D14" s="10" t="s">
        <v>34</v>
      </c>
      <c r="E14" s="31">
        <v>200</v>
      </c>
      <c r="F14" s="13">
        <v>112.8</v>
      </c>
      <c r="G14" s="13">
        <v>5.12</v>
      </c>
      <c r="H14" s="13">
        <v>3.6</v>
      </c>
      <c r="I14" s="15">
        <v>17.399999999999999</v>
      </c>
    </row>
    <row r="15" spans="1:9" ht="15" customHeight="1" x14ac:dyDescent="0.25">
      <c r="A15" s="6"/>
      <c r="B15" s="37" t="s">
        <v>22</v>
      </c>
      <c r="C15" s="9">
        <v>259</v>
      </c>
      <c r="D15" s="10" t="s">
        <v>35</v>
      </c>
      <c r="E15" s="31" t="s">
        <v>36</v>
      </c>
      <c r="F15" s="13">
        <v>390.04</v>
      </c>
      <c r="G15" s="13">
        <v>14.77</v>
      </c>
      <c r="H15" s="13">
        <v>13.55</v>
      </c>
      <c r="I15" s="15">
        <v>29.61</v>
      </c>
    </row>
    <row r="16" spans="1:9" ht="15" customHeight="1" x14ac:dyDescent="0.25">
      <c r="A16" s="6"/>
      <c r="B16" s="37" t="s">
        <v>15</v>
      </c>
      <c r="C16" s="9">
        <v>699</v>
      </c>
      <c r="D16" s="10" t="s">
        <v>28</v>
      </c>
      <c r="E16" s="11">
        <v>200</v>
      </c>
      <c r="F16" s="13">
        <v>104</v>
      </c>
      <c r="G16" s="13">
        <v>0.2</v>
      </c>
      <c r="H16" s="13"/>
      <c r="I16" s="15">
        <v>25.7</v>
      </c>
    </row>
    <row r="17" spans="1:9" ht="15" customHeight="1" x14ac:dyDescent="0.25">
      <c r="A17" s="16"/>
      <c r="B17" s="37" t="s">
        <v>16</v>
      </c>
      <c r="C17" s="9" t="s">
        <v>17</v>
      </c>
      <c r="D17" s="10" t="s">
        <v>23</v>
      </c>
      <c r="E17" s="11">
        <v>30</v>
      </c>
      <c r="F17" s="13">
        <v>82.2</v>
      </c>
      <c r="G17" s="13">
        <v>3.2</v>
      </c>
      <c r="H17" s="13">
        <v>1.4</v>
      </c>
      <c r="I17" s="15">
        <v>13.1</v>
      </c>
    </row>
    <row r="18" spans="1:9" ht="15" customHeight="1" x14ac:dyDescent="0.25">
      <c r="A18" s="43"/>
      <c r="B18" s="44" t="s">
        <v>16</v>
      </c>
      <c r="C18" s="32" t="s">
        <v>17</v>
      </c>
      <c r="D18" s="18" t="s">
        <v>24</v>
      </c>
      <c r="E18" s="19">
        <v>30</v>
      </c>
      <c r="F18" s="39">
        <v>66</v>
      </c>
      <c r="G18" s="39">
        <v>2.4</v>
      </c>
      <c r="H18" s="39">
        <v>0.5</v>
      </c>
      <c r="I18" s="79">
        <v>12</v>
      </c>
    </row>
    <row r="19" spans="1:9" ht="30" customHeight="1" x14ac:dyDescent="0.25">
      <c r="A19" s="45"/>
      <c r="B19" s="56"/>
      <c r="C19" s="9" t="s">
        <v>17</v>
      </c>
      <c r="D19" s="10" t="s">
        <v>37</v>
      </c>
      <c r="E19" s="11" t="s">
        <v>38</v>
      </c>
      <c r="F19" s="12">
        <v>108.6</v>
      </c>
      <c r="G19" s="13">
        <v>1.7</v>
      </c>
      <c r="H19" s="13">
        <v>1.5</v>
      </c>
      <c r="I19" s="14">
        <v>22.9</v>
      </c>
    </row>
    <row r="20" spans="1:9" ht="15" customHeight="1" x14ac:dyDescent="0.25">
      <c r="A20" s="57"/>
      <c r="B20" s="37"/>
      <c r="C20" s="47" t="s">
        <v>17</v>
      </c>
      <c r="D20" s="10" t="s">
        <v>40</v>
      </c>
      <c r="E20" s="11">
        <v>18</v>
      </c>
      <c r="F20" s="13">
        <v>73.8</v>
      </c>
      <c r="G20" s="13">
        <v>0.4</v>
      </c>
      <c r="H20" s="13">
        <v>2.2000000000000002</v>
      </c>
      <c r="I20" s="15">
        <v>13.1</v>
      </c>
    </row>
    <row r="21" spans="1:9" x14ac:dyDescent="0.25">
      <c r="A21" s="6"/>
      <c r="B21" s="72"/>
      <c r="C21" s="73"/>
      <c r="D21" s="60" t="s">
        <v>25</v>
      </c>
      <c r="E21" s="75">
        <v>808</v>
      </c>
      <c r="F21" s="77">
        <f>SUM(F13:F20)</f>
        <v>985.44</v>
      </c>
      <c r="G21" s="61">
        <f>SUM(G13:G20)</f>
        <v>28.749999999999996</v>
      </c>
      <c r="H21" s="61">
        <f>SUM(H13:H20)</f>
        <v>25.81</v>
      </c>
      <c r="I21" s="76">
        <f>SUM(I13:I20)</f>
        <v>137.94999999999999</v>
      </c>
    </row>
    <row r="22" spans="1:9" x14ac:dyDescent="0.25">
      <c r="A22" s="6"/>
      <c r="B22" s="59"/>
      <c r="C22" s="9"/>
      <c r="D22" s="60"/>
      <c r="E22" s="11"/>
      <c r="F22" s="81">
        <f>F21/2350</f>
        <v>0.41933617021276598</v>
      </c>
      <c r="G22" s="62"/>
      <c r="H22" s="13"/>
      <c r="I22" s="63"/>
    </row>
    <row r="23" spans="1:9" x14ac:dyDescent="0.25">
      <c r="A23" s="21"/>
      <c r="B23" s="74"/>
      <c r="C23" s="22"/>
      <c r="D23" s="23" t="s">
        <v>39</v>
      </c>
      <c r="E23" s="80">
        <f>E10+E21</f>
        <v>1366</v>
      </c>
      <c r="F23" s="80">
        <f>F10+F21</f>
        <v>1692.6399999999999</v>
      </c>
      <c r="G23" s="80">
        <f>G10+G21</f>
        <v>51.72999999999999</v>
      </c>
      <c r="H23" s="80">
        <f>H10+H21</f>
        <v>47.31</v>
      </c>
      <c r="I23" s="82">
        <f>I10+I21</f>
        <v>251.32999999999998</v>
      </c>
    </row>
    <row r="24" spans="1:9" ht="15.75" thickBot="1" x14ac:dyDescent="0.3">
      <c r="A24" s="48"/>
      <c r="B24" s="49"/>
      <c r="C24" s="50"/>
      <c r="D24" s="51"/>
      <c r="E24" s="52"/>
      <c r="F24" s="78">
        <f>F23/2350</f>
        <v>0.7202723404255319</v>
      </c>
      <c r="G24" s="53"/>
      <c r="H24" s="54"/>
      <c r="I24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2022-12-13T11:48:07Z</dcterms:modified>
</cp:coreProperties>
</file>