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I10" i="1"/>
  <c r="H10" i="1"/>
  <c r="G10" i="1"/>
  <c r="F10" i="1"/>
  <c r="I23" i="1" l="1"/>
  <c r="H23" i="1"/>
  <c r="G23" i="1"/>
  <c r="F23" i="1"/>
  <c r="F24" i="1" s="1"/>
  <c r="E23" i="1"/>
  <c r="F22" i="1"/>
  <c r="F11" i="1"/>
</calcChain>
</file>

<file path=xl/sharedStrings.xml><?xml version="1.0" encoding="utf-8"?>
<sst xmlns="http://schemas.openxmlformats.org/spreadsheetml/2006/main" count="58" uniqueCount="45">
  <si>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</si>
  <si>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</si>
  <si>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</si>
  <si>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</si>
  <si>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</si>
  <si>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</si>
  <si>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</si>
  <si>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</si>
  <si>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</si>
  <si>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</si>
  <si>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</si>
  <si>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</si>
  <si>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</si>
  <si>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</si>
  <si>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</si>
  <si>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</si>
  <si>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хлеб</t>
  </si>
  <si>
    <t>пр</t>
  </si>
  <si>
    <t>Батон нарезной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</si>
  <si>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</si>
  <si>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</si>
  <si>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</si>
  <si>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</si>
  <si>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</si>
  <si>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</si>
  <si>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итого</t>
  </si>
  <si>
    <t xml:space="preserve">итого </t>
  </si>
  <si>
    <t>200/5</t>
  </si>
  <si>
    <t>90/40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</si>
  <si>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</si>
  <si>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</si>
  <si>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</si>
  <si>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</si>
  <si>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Кукуруза консервированная</t>
  </si>
  <si>
    <t>Борщ из свежей капусты с картофелем, сметаной</t>
  </si>
  <si>
    <t>386/505</t>
  </si>
  <si>
    <t>90/30</t>
  </si>
  <si>
    <t>Каша гречневая рассыпчатая</t>
  </si>
  <si>
    <t>Сок фруктовый</t>
  </si>
  <si>
    <t>фрукт</t>
  </si>
  <si>
    <t>Фрукт сезонный</t>
  </si>
  <si>
    <t>Итого за день</t>
  </si>
  <si>
    <t>Конфеты в ассортименте(2шт)</t>
  </si>
  <si>
    <t>Биточки мясные панированные Нежные с соусом красным основным</t>
  </si>
  <si>
    <t>МАОУ СОШ №16 г. Балаково,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</si>
</sst>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2" xfId="0" applyFont="1" applyBorder="1"/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0" fillId="0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21" xfId="0" applyFont="1" applyBorder="1"/>
    <xf numFmtId="0" fontId="0" fillId="0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center" vertical="top" wrapText="1"/>
    </xf>
    <xf numFmtId="10" fontId="4" fillId="2" borderId="21" xfId="0" applyNumberFormat="1" applyFont="1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1" fontId="0" fillId="2" borderId="15" xfId="1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0" fontId="4" fillId="2" borderId="4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" fontId="0" fillId="2" borderId="21" xfId="1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Alignment="1">
      <alignment horizontal="center" vertical="top" wrapText="1"/>
    </xf>
    <xf numFmtId="0" fontId="2" fillId="0" borderId="3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140625" customWidth="1"/>
    <col min="4" max="4" width="34.85546875" customWidth="1"/>
    <col min="5" max="5" width="10.28515625" customWidth="1"/>
    <col min="9" max="9" width="10" customWidth="1"/>
  </cols>
  <sheetData>
    <row r="1" spans="1:9" x14ac:dyDescent="0.25">
      <c r="A1" t="s">
        <v>0</v>
      </c>
      <c r="B1" s="76" t="s">
        <v>44</v>
      </c>
      <c r="C1" s="77"/>
      <c r="D1" s="78"/>
      <c r="E1" t="s">
        <v>1</v>
      </c>
      <c r="H1" t="s">
        <v>2</v>
      </c>
      <c r="I1" s="1">
        <v>44908</v>
      </c>
    </row>
    <row r="2" spans="1:9" ht="15.75" thickBot="1" x14ac:dyDescent="0.3"/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3" t="s">
        <v>9</v>
      </c>
      <c r="H3" s="3" t="s">
        <v>10</v>
      </c>
      <c r="I3" s="5" t="s">
        <v>11</v>
      </c>
    </row>
    <row r="4" spans="1:9" ht="30" customHeight="1" x14ac:dyDescent="0.25">
      <c r="A4" s="6" t="s">
        <v>12</v>
      </c>
      <c r="B4" s="7" t="s">
        <v>13</v>
      </c>
      <c r="C4" s="8" t="s">
        <v>29</v>
      </c>
      <c r="D4" s="9" t="s">
        <v>30</v>
      </c>
      <c r="E4" s="31" t="s">
        <v>28</v>
      </c>
      <c r="F4" s="32">
        <v>183.3</v>
      </c>
      <c r="G4" s="32">
        <v>11.1</v>
      </c>
      <c r="H4" s="32">
        <v>9.5</v>
      </c>
      <c r="I4" s="33">
        <v>11.1</v>
      </c>
    </row>
    <row r="5" spans="1:9" ht="15" customHeight="1" x14ac:dyDescent="0.25">
      <c r="A5" s="6"/>
      <c r="B5" s="10" t="s">
        <v>14</v>
      </c>
      <c r="C5" s="11">
        <v>305</v>
      </c>
      <c r="D5" s="12" t="s">
        <v>31</v>
      </c>
      <c r="E5" s="13">
        <v>150</v>
      </c>
      <c r="F5" s="15">
        <v>183</v>
      </c>
      <c r="G5" s="15">
        <v>4.8</v>
      </c>
      <c r="H5" s="15">
        <v>4.5</v>
      </c>
      <c r="I5" s="17">
        <v>30.8</v>
      </c>
    </row>
    <row r="6" spans="1:9" ht="15" customHeight="1" x14ac:dyDescent="0.25">
      <c r="A6" s="6"/>
      <c r="B6" s="10" t="s">
        <v>15</v>
      </c>
      <c r="C6" s="11">
        <v>376</v>
      </c>
      <c r="D6" s="12" t="s">
        <v>32</v>
      </c>
      <c r="E6" s="13">
        <v>200</v>
      </c>
      <c r="F6" s="15">
        <v>60</v>
      </c>
      <c r="G6" s="15">
        <v>0.2</v>
      </c>
      <c r="H6" s="15">
        <v>0.1</v>
      </c>
      <c r="I6" s="17">
        <v>15</v>
      </c>
    </row>
    <row r="7" spans="1:9" ht="15" customHeight="1" x14ac:dyDescent="0.25">
      <c r="A7" s="18"/>
      <c r="B7" s="34" t="s">
        <v>16</v>
      </c>
      <c r="C7" s="19" t="s">
        <v>17</v>
      </c>
      <c r="D7" s="20" t="s">
        <v>18</v>
      </c>
      <c r="E7" s="21">
        <v>30</v>
      </c>
      <c r="F7" s="35">
        <v>69</v>
      </c>
      <c r="G7" s="35">
        <v>1.95</v>
      </c>
      <c r="H7" s="35">
        <v>0.6</v>
      </c>
      <c r="I7" s="17">
        <v>13.8</v>
      </c>
    </row>
    <row r="8" spans="1:9" x14ac:dyDescent="0.25">
      <c r="A8" s="37"/>
      <c r="B8" s="38" t="s">
        <v>39</v>
      </c>
      <c r="C8" s="42" t="s">
        <v>17</v>
      </c>
      <c r="D8" s="12" t="s">
        <v>40</v>
      </c>
      <c r="E8" s="13">
        <v>100</v>
      </c>
      <c r="F8" s="15">
        <v>47</v>
      </c>
      <c r="G8" s="15">
        <v>0.4</v>
      </c>
      <c r="H8" s="15">
        <v>0.4</v>
      </c>
      <c r="I8" s="28">
        <v>9.8000000000000007</v>
      </c>
    </row>
    <row r="9" spans="1:9" x14ac:dyDescent="0.25">
      <c r="A9" s="75"/>
      <c r="B9" s="38"/>
      <c r="C9" s="42" t="s">
        <v>17</v>
      </c>
      <c r="D9" s="12" t="s">
        <v>42</v>
      </c>
      <c r="E9" s="13">
        <v>18</v>
      </c>
      <c r="F9" s="15">
        <v>73.8</v>
      </c>
      <c r="G9" s="15">
        <v>0.4</v>
      </c>
      <c r="H9" s="15">
        <v>2.2000000000000002</v>
      </c>
      <c r="I9" s="17">
        <v>13.1</v>
      </c>
    </row>
    <row r="10" spans="1:9" x14ac:dyDescent="0.25">
      <c r="A10" s="43"/>
      <c r="B10" s="44"/>
      <c r="C10" s="45"/>
      <c r="D10" s="46" t="s">
        <v>26</v>
      </c>
      <c r="E10" s="50">
        <v>628</v>
      </c>
      <c r="F10" s="74">
        <f>SUM(F4:F9)</f>
        <v>616.09999999999991</v>
      </c>
      <c r="G10" s="47">
        <f>SUM(G4:G9)</f>
        <v>18.849999999999994</v>
      </c>
      <c r="H10" s="47">
        <f>SUM(H4:H9)</f>
        <v>17.3</v>
      </c>
      <c r="I10" s="51">
        <f>SUM(I4:I9)</f>
        <v>93.6</v>
      </c>
    </row>
    <row r="11" spans="1:9" ht="15.75" thickBot="1" x14ac:dyDescent="0.3">
      <c r="A11" s="53"/>
      <c r="B11" s="54"/>
      <c r="C11" s="55"/>
      <c r="D11" s="56"/>
      <c r="E11" s="57"/>
      <c r="F11" s="62">
        <f>F10/2350</f>
        <v>0.26217021276595742</v>
      </c>
      <c r="G11" s="58"/>
      <c r="H11" s="59"/>
      <c r="I11" s="60"/>
    </row>
    <row r="12" spans="1:9" ht="15" customHeight="1" x14ac:dyDescent="0.25">
      <c r="A12" s="52" t="s">
        <v>19</v>
      </c>
      <c r="B12" s="39" t="s">
        <v>20</v>
      </c>
      <c r="C12" s="24">
        <v>131</v>
      </c>
      <c r="D12" s="26" t="s">
        <v>33</v>
      </c>
      <c r="E12" s="25">
        <v>60</v>
      </c>
      <c r="F12" s="27">
        <v>30</v>
      </c>
      <c r="G12" s="27">
        <v>1.2</v>
      </c>
      <c r="H12" s="27"/>
      <c r="I12" s="28">
        <v>6.6</v>
      </c>
    </row>
    <row r="13" spans="1:9" ht="30" customHeight="1" x14ac:dyDescent="0.25">
      <c r="A13" s="6"/>
      <c r="B13" s="40" t="s">
        <v>21</v>
      </c>
      <c r="C13" s="11">
        <v>82</v>
      </c>
      <c r="D13" s="36" t="s">
        <v>34</v>
      </c>
      <c r="E13" s="29" t="s">
        <v>27</v>
      </c>
      <c r="F13" s="14">
        <v>76.8</v>
      </c>
      <c r="G13" s="15">
        <v>2.48</v>
      </c>
      <c r="H13" s="15">
        <v>4.4800000000000004</v>
      </c>
      <c r="I13" s="17">
        <v>12.4</v>
      </c>
    </row>
    <row r="14" spans="1:9" ht="30" customHeight="1" x14ac:dyDescent="0.25">
      <c r="A14" s="6"/>
      <c r="B14" s="40" t="s">
        <v>22</v>
      </c>
      <c r="C14" s="11" t="s">
        <v>35</v>
      </c>
      <c r="D14" s="12" t="s">
        <v>43</v>
      </c>
      <c r="E14" s="29" t="s">
        <v>36</v>
      </c>
      <c r="F14" s="14">
        <v>193.85</v>
      </c>
      <c r="G14" s="15">
        <v>9.9600000000000009</v>
      </c>
      <c r="H14" s="15">
        <v>12.1</v>
      </c>
      <c r="I14" s="17">
        <v>11.16</v>
      </c>
    </row>
    <row r="15" spans="1:9" ht="15" customHeight="1" x14ac:dyDescent="0.25">
      <c r="A15" s="6"/>
      <c r="B15" s="40" t="s">
        <v>14</v>
      </c>
      <c r="C15" s="11">
        <v>171</v>
      </c>
      <c r="D15" s="12" t="s">
        <v>37</v>
      </c>
      <c r="E15" s="13">
        <v>150</v>
      </c>
      <c r="F15" s="13">
        <v>245</v>
      </c>
      <c r="G15" s="14">
        <v>8.1999999999999993</v>
      </c>
      <c r="H15" s="14">
        <v>6.3</v>
      </c>
      <c r="I15" s="16">
        <v>38.700000000000003</v>
      </c>
    </row>
    <row r="16" spans="1:9" ht="15" customHeight="1" x14ac:dyDescent="0.25">
      <c r="A16" s="6"/>
      <c r="B16" s="40" t="s">
        <v>15</v>
      </c>
      <c r="C16" s="11">
        <v>592</v>
      </c>
      <c r="D16" s="12" t="s">
        <v>38</v>
      </c>
      <c r="E16" s="13">
        <v>200</v>
      </c>
      <c r="F16" s="14">
        <v>86</v>
      </c>
      <c r="G16" s="14">
        <v>1</v>
      </c>
      <c r="H16" s="14">
        <v>0.2</v>
      </c>
      <c r="I16" s="16">
        <v>19.8</v>
      </c>
    </row>
    <row r="17" spans="1:9" ht="15" customHeight="1" x14ac:dyDescent="0.25">
      <c r="A17" s="6"/>
      <c r="B17" s="40" t="s">
        <v>16</v>
      </c>
      <c r="C17" s="11" t="s">
        <v>17</v>
      </c>
      <c r="D17" s="12" t="s">
        <v>23</v>
      </c>
      <c r="E17" s="13">
        <v>30</v>
      </c>
      <c r="F17" s="14">
        <v>82.2</v>
      </c>
      <c r="G17" s="14">
        <v>3.2</v>
      </c>
      <c r="H17" s="14">
        <v>1.4</v>
      </c>
      <c r="I17" s="16">
        <v>13.1</v>
      </c>
    </row>
    <row r="18" spans="1:9" ht="15" customHeight="1" x14ac:dyDescent="0.25">
      <c r="A18" s="18"/>
      <c r="B18" s="41" t="s">
        <v>16</v>
      </c>
      <c r="C18" s="30" t="s">
        <v>17</v>
      </c>
      <c r="D18" s="20" t="s">
        <v>24</v>
      </c>
      <c r="E18" s="21">
        <v>30</v>
      </c>
      <c r="F18" s="22">
        <v>66</v>
      </c>
      <c r="G18" s="22">
        <v>2.4</v>
      </c>
      <c r="H18" s="22">
        <v>0.5</v>
      </c>
      <c r="I18" s="23">
        <v>12</v>
      </c>
    </row>
    <row r="19" spans="1:9" x14ac:dyDescent="0.25">
      <c r="A19" s="37"/>
      <c r="B19" s="38" t="s">
        <v>39</v>
      </c>
      <c r="C19" s="42" t="s">
        <v>17</v>
      </c>
      <c r="D19" s="12" t="s">
        <v>40</v>
      </c>
      <c r="E19" s="13">
        <v>100</v>
      </c>
      <c r="F19" s="14">
        <v>47</v>
      </c>
      <c r="G19" s="15">
        <v>0.4</v>
      </c>
      <c r="H19" s="14">
        <v>0.4</v>
      </c>
      <c r="I19" s="28">
        <v>9.8000000000000007</v>
      </c>
    </row>
    <row r="20" spans="1:9" x14ac:dyDescent="0.25">
      <c r="A20" s="75"/>
      <c r="B20" s="38"/>
      <c r="C20" s="42" t="s">
        <v>17</v>
      </c>
      <c r="D20" s="12" t="s">
        <v>42</v>
      </c>
      <c r="E20" s="13">
        <v>18</v>
      </c>
      <c r="F20" s="15">
        <v>73.8</v>
      </c>
      <c r="G20" s="15">
        <v>0.4</v>
      </c>
      <c r="H20" s="15">
        <v>2.2000000000000002</v>
      </c>
      <c r="I20" s="17">
        <v>13.1</v>
      </c>
    </row>
    <row r="21" spans="1:9" x14ac:dyDescent="0.25">
      <c r="A21" s="6"/>
      <c r="B21" s="10"/>
      <c r="C21" s="11"/>
      <c r="D21" s="48" t="s">
        <v>25</v>
      </c>
      <c r="E21" s="66">
        <v>913</v>
      </c>
      <c r="F21" s="49">
        <f>SUM(F12:F20)</f>
        <v>900.65</v>
      </c>
      <c r="G21" s="49">
        <f>SUM(G12:G20)</f>
        <v>29.239999999999995</v>
      </c>
      <c r="H21" s="49">
        <f>SUM(H13:H20)</f>
        <v>27.579999999999995</v>
      </c>
      <c r="I21" s="67">
        <f>SUM(I12:I20)</f>
        <v>136.66</v>
      </c>
    </row>
    <row r="22" spans="1:9" x14ac:dyDescent="0.25">
      <c r="A22" s="52"/>
      <c r="B22" s="63"/>
      <c r="C22" s="64"/>
      <c r="D22" s="26"/>
      <c r="E22" s="25"/>
      <c r="F22" s="69">
        <f>F21/2350</f>
        <v>0.38325531914893618</v>
      </c>
      <c r="G22" s="65"/>
      <c r="H22" s="65"/>
      <c r="I22" s="28"/>
    </row>
    <row r="23" spans="1:9" x14ac:dyDescent="0.25">
      <c r="A23" s="52"/>
      <c r="B23" s="63"/>
      <c r="C23" s="64"/>
      <c r="D23" s="68" t="s">
        <v>41</v>
      </c>
      <c r="E23" s="61">
        <f>E10+E21</f>
        <v>1541</v>
      </c>
      <c r="F23" s="61">
        <f>F10+F21</f>
        <v>1516.75</v>
      </c>
      <c r="G23" s="61">
        <f>G10+G21</f>
        <v>48.089999999999989</v>
      </c>
      <c r="H23" s="61">
        <f>H10+H21</f>
        <v>44.879999999999995</v>
      </c>
      <c r="I23" s="70">
        <f>I10+I21</f>
        <v>230.26</v>
      </c>
    </row>
    <row r="24" spans="1:9" ht="15.75" thickBot="1" x14ac:dyDescent="0.3">
      <c r="A24" s="53"/>
      <c r="B24" s="71"/>
      <c r="C24" s="72"/>
      <c r="D24" s="73"/>
      <c r="E24" s="57"/>
      <c r="F24" s="62">
        <f>F23/2350</f>
        <v>0.6454255319148936</v>
      </c>
      <c r="G24" s="58"/>
      <c r="H24" s="58"/>
      <c r="I24" s="6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</dc:creator>
  <cp:lastModifiedBy>User</cp:lastModifiedBy>
  <dcterms:created xsi:type="dcterms:W3CDTF">2022-09-02T12:35:54Z</dcterms:created>
  <dcterms:modified xsi:type="dcterms:W3CDTF">2022-12-12T17:31:43Z</dcterms:modified>
</cp:coreProperties>
</file>