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4" i="1"/>
  <c r="F23" i="1"/>
  <c r="E23" i="1"/>
  <c r="F22" i="1"/>
  <c r="F21" i="1"/>
  <c r="F11" i="1"/>
  <c r="F10" i="1"/>
  <c r="I21" i="1" l="1"/>
  <c r="H21" i="1"/>
  <c r="G21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<sst xmlns="http://schemas.openxmlformats.org/spreadsheetml/2006/main" count="53" uniqueCount="43">
  <si>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</si>
  <si>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</si>
  <si>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</si>
  <si>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</si>
  <si>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</si>
  <si>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</si>
  <si>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</si>
  <si>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</si>
  <si>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</si>
  <si>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</si>
  <si>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</si>
  <si>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</si>
  <si>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</si>
  <si>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</si>
  <si>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</si>
  <si>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</si>
  <si>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</si>
  <si>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</si>
  <si>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</si>
  <si>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</si>
  <si>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</si>
  <si>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</si>
  <si>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</si>
  <si>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</si>
  <si>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</si>
  <si>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</si>
  <si>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</si>
  <si>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</si>
  <si>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</si>
  <si>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</si>
  <si>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</si>
  <si>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</si>
  <si>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</si>
  <si>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</si>
  <si>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</si>
  <si>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</si>
  <si>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</si>
  <si>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</si>
  <si>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</si>
  <si>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Кондитерские изделия (30гр.)</t>
  </si>
  <si>
    <t>1 шт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</si>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</sst>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K15" sqref="K15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42</v>
      </c>
      <c r="C1" s="77"/>
      <c r="D1" s="78"/>
      <c r="E1" t="s">
        <v>1</v>
      </c>
      <c r="H1" t="s">
        <v>2</v>
      </c>
      <c r="I1" s="1">
        <v>44904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41" t="s">
        <v>30</v>
      </c>
      <c r="F4" s="10">
        <v>224</v>
      </c>
      <c r="G4" s="10">
        <v>6.7</v>
      </c>
      <c r="H4" s="42">
        <v>7.9</v>
      </c>
      <c r="I4" s="43">
        <v>41.7</v>
      </c>
    </row>
    <row r="5" spans="1:14" ht="15" customHeight="1" x14ac:dyDescent="0.25">
      <c r="A5" s="6"/>
      <c r="B5" s="11"/>
      <c r="C5" s="12">
        <v>14</v>
      </c>
      <c r="D5" s="13" t="s">
        <v>31</v>
      </c>
      <c r="E5" s="14">
        <v>10</v>
      </c>
      <c r="F5" s="16">
        <v>65.72</v>
      </c>
      <c r="G5" s="15">
        <v>0.1</v>
      </c>
      <c r="H5" s="16">
        <v>7.2</v>
      </c>
      <c r="I5" s="18">
        <v>0.13</v>
      </c>
    </row>
    <row r="6" spans="1:14" ht="15" customHeight="1" x14ac:dyDescent="0.25">
      <c r="A6" s="6"/>
      <c r="B6" s="11" t="s">
        <v>15</v>
      </c>
      <c r="C6" s="12">
        <v>382</v>
      </c>
      <c r="D6" s="13" t="s">
        <v>32</v>
      </c>
      <c r="E6" s="14">
        <v>200</v>
      </c>
      <c r="F6" s="16">
        <v>134</v>
      </c>
      <c r="G6" s="16">
        <v>2.9</v>
      </c>
      <c r="H6" s="15">
        <v>2.5</v>
      </c>
      <c r="I6" s="18">
        <v>24.8</v>
      </c>
    </row>
    <row r="7" spans="1:14" ht="15" customHeight="1" x14ac:dyDescent="0.25">
      <c r="A7" s="6"/>
      <c r="B7" s="36" t="s">
        <v>16</v>
      </c>
      <c r="C7" s="37" t="s">
        <v>17</v>
      </c>
      <c r="D7" s="13" t="s">
        <v>18</v>
      </c>
      <c r="E7" s="14">
        <v>30</v>
      </c>
      <c r="F7" s="15">
        <v>69</v>
      </c>
      <c r="G7" s="16">
        <v>1.95</v>
      </c>
      <c r="H7" s="15">
        <v>0.6</v>
      </c>
      <c r="I7" s="17">
        <v>13.8</v>
      </c>
    </row>
    <row r="8" spans="1:14" ht="15" customHeight="1" x14ac:dyDescent="0.25">
      <c r="A8" s="19"/>
      <c r="B8" s="36"/>
      <c r="C8" s="37" t="s">
        <v>17</v>
      </c>
      <c r="D8" s="13" t="s">
        <v>39</v>
      </c>
      <c r="E8" s="14" t="s">
        <v>40</v>
      </c>
      <c r="F8" s="15">
        <v>144.80000000000001</v>
      </c>
      <c r="G8" s="16">
        <v>2.2000000000000002</v>
      </c>
      <c r="H8" s="15">
        <v>2</v>
      </c>
      <c r="I8" s="33">
        <v>30.5</v>
      </c>
    </row>
    <row r="9" spans="1:14" x14ac:dyDescent="0.25">
      <c r="A9" s="6"/>
      <c r="B9" s="36" t="s">
        <v>26</v>
      </c>
      <c r="C9" s="37" t="s">
        <v>17</v>
      </c>
      <c r="D9" s="13" t="s">
        <v>27</v>
      </c>
      <c r="E9" s="14">
        <v>100</v>
      </c>
      <c r="F9" s="15">
        <v>47</v>
      </c>
      <c r="G9" s="15">
        <v>0.4</v>
      </c>
      <c r="H9" s="15">
        <v>0.4</v>
      </c>
      <c r="I9" s="17">
        <v>9.8000000000000007</v>
      </c>
    </row>
    <row r="10" spans="1:14" ht="15" customHeight="1" x14ac:dyDescent="0.25">
      <c r="A10" s="44"/>
      <c r="B10" s="45"/>
      <c r="C10" s="46"/>
      <c r="D10" s="47" t="s">
        <v>28</v>
      </c>
      <c r="E10" s="68">
        <v>575</v>
      </c>
      <c r="F10" s="57">
        <f>SUM(F4:F9)</f>
        <v>684.52</v>
      </c>
      <c r="G10" s="69">
        <f>SUM(G4:G9)</f>
        <v>14.249999999999998</v>
      </c>
      <c r="H10" s="69">
        <f>SUM(H4:H9)</f>
        <v>20.6</v>
      </c>
      <c r="I10" s="70">
        <f>SUM(I4:I9)</f>
        <v>120.73</v>
      </c>
    </row>
    <row r="11" spans="1:14" ht="15" customHeight="1" thickBot="1" x14ac:dyDescent="0.3">
      <c r="A11" s="50"/>
      <c r="B11" s="51"/>
      <c r="C11" s="52"/>
      <c r="D11" s="53"/>
      <c r="E11" s="54"/>
      <c r="F11" s="58">
        <f>F10/2350</f>
        <v>0.29128510638297872</v>
      </c>
      <c r="G11" s="55"/>
      <c r="H11" s="55"/>
      <c r="I11" s="33"/>
    </row>
    <row r="12" spans="1:14" ht="15" customHeight="1" x14ac:dyDescent="0.25">
      <c r="A12" s="24" t="s">
        <v>19</v>
      </c>
      <c r="B12" s="25"/>
      <c r="C12" s="26"/>
      <c r="D12" s="27"/>
      <c r="E12" s="28"/>
      <c r="F12" s="29"/>
      <c r="G12" s="30"/>
      <c r="H12" s="30"/>
      <c r="I12" s="43"/>
    </row>
    <row r="13" spans="1:14" ht="15" customHeight="1" x14ac:dyDescent="0.25">
      <c r="B13" s="38" t="s">
        <v>20</v>
      </c>
      <c r="C13" s="26">
        <v>43</v>
      </c>
      <c r="D13" s="31" t="s">
        <v>33</v>
      </c>
      <c r="E13" s="28">
        <v>60</v>
      </c>
      <c r="F13" s="32">
        <v>62.1</v>
      </c>
      <c r="G13" s="32">
        <v>0.72</v>
      </c>
      <c r="H13" s="32">
        <v>4.17</v>
      </c>
      <c r="I13" s="33">
        <v>5.77</v>
      </c>
      <c r="N13" s="56"/>
    </row>
    <row r="14" spans="1:14" ht="30" customHeight="1" x14ac:dyDescent="0.25">
      <c r="A14" s="6"/>
      <c r="B14" s="39" t="s">
        <v>21</v>
      </c>
      <c r="C14" s="12">
        <v>108</v>
      </c>
      <c r="D14" s="13" t="s">
        <v>34</v>
      </c>
      <c r="E14" s="34">
        <v>200</v>
      </c>
      <c r="F14" s="15">
        <v>74.64</v>
      </c>
      <c r="G14" s="16">
        <v>1.6</v>
      </c>
      <c r="H14" s="16">
        <v>2.4</v>
      </c>
      <c r="I14" s="18">
        <v>16.600000000000001</v>
      </c>
    </row>
    <row r="15" spans="1:14" ht="15" customHeight="1" x14ac:dyDescent="0.25">
      <c r="A15" s="6"/>
      <c r="B15" s="39" t="s">
        <v>22</v>
      </c>
      <c r="C15" s="12">
        <v>412</v>
      </c>
      <c r="D15" s="13" t="s">
        <v>35</v>
      </c>
      <c r="E15" s="34" t="s">
        <v>36</v>
      </c>
      <c r="F15" s="15">
        <v>144</v>
      </c>
      <c r="G15" s="16">
        <v>7.9</v>
      </c>
      <c r="H15" s="16">
        <v>13.1</v>
      </c>
      <c r="I15" s="17">
        <v>14.3</v>
      </c>
    </row>
    <row r="16" spans="1:14" ht="15" customHeight="1" x14ac:dyDescent="0.25">
      <c r="A16" s="6"/>
      <c r="B16" s="39" t="s">
        <v>14</v>
      </c>
      <c r="C16" s="12">
        <v>198</v>
      </c>
      <c r="D16" s="13" t="s">
        <v>37</v>
      </c>
      <c r="E16" s="14">
        <v>150</v>
      </c>
      <c r="F16" s="14">
        <v>227</v>
      </c>
      <c r="G16" s="15">
        <v>9.6</v>
      </c>
      <c r="H16" s="15">
        <v>0.8</v>
      </c>
      <c r="I16" s="17">
        <v>29.6</v>
      </c>
    </row>
    <row r="17" spans="1:9" ht="15" customHeight="1" x14ac:dyDescent="0.25">
      <c r="A17" s="6"/>
      <c r="B17" s="39" t="s">
        <v>15</v>
      </c>
      <c r="C17" s="12">
        <v>699</v>
      </c>
      <c r="D17" s="13" t="s">
        <v>38</v>
      </c>
      <c r="E17" s="14">
        <v>200</v>
      </c>
      <c r="F17" s="15">
        <v>104</v>
      </c>
      <c r="G17" s="15">
        <v>0.2</v>
      </c>
      <c r="H17" s="15"/>
      <c r="I17" s="17">
        <v>25.7</v>
      </c>
    </row>
    <row r="18" spans="1:9" x14ac:dyDescent="0.25">
      <c r="A18" s="6"/>
      <c r="B18" s="39" t="s">
        <v>16</v>
      </c>
      <c r="C18" s="12" t="s">
        <v>17</v>
      </c>
      <c r="D18" s="13" t="s">
        <v>23</v>
      </c>
      <c r="E18" s="14">
        <v>30</v>
      </c>
      <c r="F18" s="15">
        <v>82.2</v>
      </c>
      <c r="G18" s="15">
        <v>3.2</v>
      </c>
      <c r="H18" s="15">
        <v>1.4</v>
      </c>
      <c r="I18" s="17">
        <v>13.1</v>
      </c>
    </row>
    <row r="19" spans="1:9" x14ac:dyDescent="0.25">
      <c r="A19" s="19"/>
      <c r="B19" s="40" t="s">
        <v>16</v>
      </c>
      <c r="C19" s="35" t="s">
        <v>17</v>
      </c>
      <c r="D19" s="20" t="s">
        <v>24</v>
      </c>
      <c r="E19" s="21">
        <v>30</v>
      </c>
      <c r="F19" s="22">
        <v>66</v>
      </c>
      <c r="G19" s="22">
        <v>2.4</v>
      </c>
      <c r="H19" s="22">
        <v>0.5</v>
      </c>
      <c r="I19" s="23">
        <v>12</v>
      </c>
    </row>
    <row r="20" spans="1:9" ht="15" customHeight="1" x14ac:dyDescent="0.25">
      <c r="A20" s="44"/>
      <c r="B20" s="39"/>
      <c r="C20" s="37" t="s">
        <v>17</v>
      </c>
      <c r="D20" s="13" t="s">
        <v>39</v>
      </c>
      <c r="E20" s="14" t="s">
        <v>40</v>
      </c>
      <c r="F20" s="15">
        <v>144.80000000000001</v>
      </c>
      <c r="G20" s="16">
        <v>2.2000000000000002</v>
      </c>
      <c r="H20" s="15">
        <v>2</v>
      </c>
      <c r="I20" s="18">
        <v>30.5</v>
      </c>
    </row>
    <row r="21" spans="1:9" x14ac:dyDescent="0.25">
      <c r="A21" s="44"/>
      <c r="B21" s="59"/>
      <c r="C21" s="60"/>
      <c r="D21" s="49" t="s">
        <v>25</v>
      </c>
      <c r="E21" s="71">
        <v>830</v>
      </c>
      <c r="F21" s="57">
        <f>SUM(F13:F20)</f>
        <v>904.74</v>
      </c>
      <c r="G21" s="72">
        <f>SUM(G13:G20)</f>
        <v>27.819999999999997</v>
      </c>
      <c r="H21" s="72">
        <f>SUM(H13:H20)</f>
        <v>24.37</v>
      </c>
      <c r="I21" s="73">
        <f>SUM(I13:I20)</f>
        <v>147.57</v>
      </c>
    </row>
    <row r="22" spans="1:9" x14ac:dyDescent="0.25">
      <c r="A22" s="44"/>
      <c r="B22" s="48"/>
      <c r="C22" s="12"/>
      <c r="D22" s="49"/>
      <c r="E22" s="62"/>
      <c r="F22" s="67">
        <f>F21/2350</f>
        <v>0.38499574468085107</v>
      </c>
      <c r="G22" s="64"/>
      <c r="H22" s="64"/>
      <c r="I22" s="63"/>
    </row>
    <row r="23" spans="1:9" x14ac:dyDescent="0.25">
      <c r="A23" s="44"/>
      <c r="B23" s="48"/>
      <c r="C23" s="12"/>
      <c r="D23" s="49" t="s">
        <v>41</v>
      </c>
      <c r="E23" s="57">
        <f>E10+E21</f>
        <v>1405</v>
      </c>
      <c r="F23" s="57">
        <f>F10+F21</f>
        <v>1589.26</v>
      </c>
      <c r="G23" s="57">
        <f>G10+G21</f>
        <v>42.069999999999993</v>
      </c>
      <c r="H23" s="57">
        <f>H10+H21</f>
        <v>44.97</v>
      </c>
      <c r="I23" s="75">
        <f>I10+I21</f>
        <v>268.3</v>
      </c>
    </row>
    <row r="24" spans="1:9" ht="15.75" thickBot="1" x14ac:dyDescent="0.3">
      <c r="A24" s="61"/>
      <c r="B24" s="51"/>
      <c r="C24" s="52"/>
      <c r="D24" s="53"/>
      <c r="E24" s="65"/>
      <c r="F24" s="58">
        <f>F23/2350</f>
        <v>0.67628085106382974</v>
      </c>
      <c r="G24" s="66"/>
      <c r="H24" s="66"/>
      <c r="I24" s="7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2022-12-08T15:36:54Z</dcterms:modified>
</cp:coreProperties>
</file>